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ebamed\每月活動\2022年\4月\"/>
    </mc:Choice>
  </mc:AlternateContent>
  <bookViews>
    <workbookView xWindow="0" yWindow="0" windowWidth="19200" windowHeight="6990"/>
  </bookViews>
  <sheets>
    <sheet name="4月價目表 " sheetId="13" r:id="rId1"/>
    <sheet name="Noreva2022年4月" sheetId="12" r:id="rId2"/>
    <sheet name="訂購單" sheetId="14" r:id="rId3"/>
    <sheet name="付款方式(刷卡單) " sheetId="15" r:id="rId4"/>
  </sheets>
  <definedNames>
    <definedName name="_xlnm.Print_Area" localSheetId="1">Noreva2022年4月!$A$1:$E$49</definedName>
  </definedNames>
  <calcPr calcId="162913"/>
</workbook>
</file>

<file path=xl/calcChain.xml><?xml version="1.0" encoding="utf-8"?>
<calcChain xmlns="http://schemas.openxmlformats.org/spreadsheetml/2006/main">
  <c r="G14" i="14" l="1"/>
  <c r="G20" i="14"/>
  <c r="G19" i="14"/>
  <c r="G18" i="14"/>
  <c r="G17" i="14"/>
  <c r="G16" i="14"/>
  <c r="G15" i="14"/>
  <c r="G21" i="14" l="1"/>
  <c r="F5" i="13"/>
  <c r="F7" i="13"/>
  <c r="F9" i="13"/>
  <c r="F21" i="13"/>
  <c r="F23" i="13"/>
</calcChain>
</file>

<file path=xl/sharedStrings.xml><?xml version="1.0" encoding="utf-8"?>
<sst xmlns="http://schemas.openxmlformats.org/spreadsheetml/2006/main" count="511" uniqueCount="423">
  <si>
    <t>SAP0001</t>
  </si>
  <si>
    <t>SAP0004</t>
  </si>
  <si>
    <t>潔膚露1000ml</t>
  </si>
  <si>
    <t>SAP1003</t>
  </si>
  <si>
    <t>SAP1002</t>
  </si>
  <si>
    <t>SAP3011</t>
  </si>
  <si>
    <t>SAP5001</t>
  </si>
  <si>
    <t>SAP5008</t>
  </si>
  <si>
    <t>深層淨透潔面露150ml</t>
  </si>
  <si>
    <t>SAPD002</t>
  </si>
  <si>
    <t>SAPD003</t>
  </si>
  <si>
    <t>SAP7001</t>
  </si>
  <si>
    <t>痘淨潔面皂100g</t>
  </si>
  <si>
    <t>SAP7003</t>
  </si>
  <si>
    <t>痘淨潔面慕斯150ml</t>
  </si>
  <si>
    <t>SAPA002</t>
  </si>
  <si>
    <t>SAP7004</t>
  </si>
  <si>
    <t>SAP7005</t>
  </si>
  <si>
    <t>SAPA004</t>
  </si>
  <si>
    <t>SAP7006</t>
  </si>
  <si>
    <t>SAP2002</t>
  </si>
  <si>
    <t>潤手護甲修護霜150ml</t>
  </si>
  <si>
    <t>OAP2003</t>
  </si>
  <si>
    <t>OBP1001</t>
  </si>
  <si>
    <t>OAP2004</t>
  </si>
  <si>
    <t>SAP6012</t>
  </si>
  <si>
    <t>SAP6014</t>
  </si>
  <si>
    <t>SAP8001</t>
  </si>
  <si>
    <t>體香露(檀香)75ml</t>
  </si>
  <si>
    <t>SAP8002</t>
  </si>
  <si>
    <t>體香露(茉香)75ml</t>
  </si>
  <si>
    <t>SAP8003</t>
  </si>
  <si>
    <t>體香露(檸檬)75ml</t>
  </si>
  <si>
    <t>SAP8007</t>
  </si>
  <si>
    <t>SBP2002</t>
  </si>
  <si>
    <t>SAPF002</t>
  </si>
  <si>
    <t>SBP2003</t>
  </si>
  <si>
    <t>SAPF007</t>
  </si>
  <si>
    <t>SBP2013</t>
  </si>
  <si>
    <t>SAPF003</t>
  </si>
  <si>
    <t>SAPF006</t>
  </si>
  <si>
    <t>SBP6004</t>
  </si>
  <si>
    <t>SBP0003</t>
  </si>
  <si>
    <t>SBP2015</t>
  </si>
  <si>
    <t>嬰兒舒敏乳液400ml(滋潤配方)</t>
  </si>
  <si>
    <t>ESB024</t>
  </si>
  <si>
    <t>童話王國大浴巾(粉藍)</t>
  </si>
  <si>
    <t>---</t>
  </si>
  <si>
    <t>ESB025</t>
  </si>
  <si>
    <t>童話王國大浴巾(粉紅)</t>
  </si>
  <si>
    <t xml:space="preserve">ESB042 </t>
  </si>
  <si>
    <t>寶寶輕柔舒眠毯(絲光藍)</t>
  </si>
  <si>
    <t>ESB043</t>
  </si>
  <si>
    <t>寶寶輕柔舒眠毯(櫻花粉)</t>
  </si>
  <si>
    <t>BAP0001</t>
  </si>
  <si>
    <t>肌活熱身霜100ml</t>
  </si>
  <si>
    <t>BAP1001</t>
  </si>
  <si>
    <t>SAPG002</t>
  </si>
  <si>
    <t>SAPG003</t>
  </si>
  <si>
    <t>日</t>
  </si>
  <si>
    <t>月</t>
  </si>
  <si>
    <t>備註</t>
  </si>
  <si>
    <t>金額</t>
  </si>
  <si>
    <t>單價</t>
  </si>
  <si>
    <t>數量</t>
  </si>
  <si>
    <t>手機：</t>
  </si>
  <si>
    <t>收件姓名:</t>
  </si>
  <si>
    <t>客戶地址:</t>
  </si>
  <si>
    <t>客戶名稱:</t>
  </si>
  <si>
    <t xml:space="preserve">立授權書人同意依此授權書及信用卡相關交易規定，授權 施美有限公司依上列資料向銀行索取交易授權並按本單之全部金額，付款於發卡銀行。其他未盡事宜，依會員合約書及銀行信用卡請款相關規定辦理。銀行僅負責金流部份，不涉及產品糾紛。                                                                                 </t>
  </si>
  <si>
    <t>業務員</t>
  </si>
  <si>
    <t>消 費 金 額</t>
  </si>
  <si>
    <t>索取授權碼日期：</t>
  </si>
  <si>
    <t>授 權 號 碼</t>
  </si>
  <si>
    <t>持卡人簽名</t>
  </si>
  <si>
    <t>(行動)</t>
  </si>
  <si>
    <t xml:space="preserve">(宅) </t>
  </si>
  <si>
    <t>年</t>
  </si>
  <si>
    <t>卡片背面末三碼</t>
  </si>
  <si>
    <t>-</t>
  </si>
  <si>
    <t>卡          號</t>
  </si>
  <si>
    <t>出生日期</t>
  </si>
  <si>
    <t>姓          名</t>
  </si>
  <si>
    <t>信用卡別：</t>
  </si>
  <si>
    <t>施  美  有  限  公  司</t>
  </si>
  <si>
    <t>特價</t>
  </si>
  <si>
    <t>原價</t>
  </si>
  <si>
    <t>AAP3002</t>
  </si>
  <si>
    <t>單品體驗</t>
  </si>
  <si>
    <t>AAP1001</t>
  </si>
  <si>
    <t>舒緩修護精華液30ml</t>
  </si>
  <si>
    <t>AAP1002</t>
  </si>
  <si>
    <t>UHT眼周舒緩霜20ml</t>
  </si>
  <si>
    <t>AAP2003</t>
  </si>
  <si>
    <t>AAP3001</t>
  </si>
  <si>
    <t>滋潤安撫霜200ml</t>
  </si>
  <si>
    <t>滋潤修護霜40ml</t>
  </si>
  <si>
    <t>AAP5002</t>
  </si>
  <si>
    <t>美白提亮修護霜30ml</t>
  </si>
  <si>
    <t>AAP6002</t>
  </si>
  <si>
    <t>美白勻透精華液30ml</t>
  </si>
  <si>
    <t>AAP6001</t>
  </si>
  <si>
    <t>平衡淨化潔顏露150ml</t>
  </si>
  <si>
    <t>AAP5003</t>
  </si>
  <si>
    <t>平衡調理精華乳30ml</t>
  </si>
  <si>
    <t>AAP5001</t>
  </si>
  <si>
    <t>AAP2002</t>
  </si>
  <si>
    <t>AAP2001</t>
  </si>
  <si>
    <t>美白勻透精華液30mlX1+美白提亮修護霜30mlX1</t>
  </si>
  <si>
    <t>瞬效保濕面膜50ml</t>
  </si>
  <si>
    <t>AAP2004</t>
  </si>
  <si>
    <t>AAP1003</t>
  </si>
  <si>
    <t>舒緩修護乳液40ml</t>
  </si>
  <si>
    <t>舒緩修護精華液30ml/24H彈潤保濕精華液30ml任選X2</t>
  </si>
  <si>
    <t>美白勻透精華液30mlX2</t>
  </si>
  <si>
    <t>特惠組合</t>
  </si>
  <si>
    <t>親膚沐浴露745ml</t>
    <phoneticPr fontId="1" type="noConversion"/>
  </si>
  <si>
    <t>AAP3003</t>
    <phoneticPr fontId="1" type="noConversion"/>
  </si>
  <si>
    <t>舒緩修護面霜40ml</t>
    <phoneticPr fontId="12" type="noConversion"/>
  </si>
  <si>
    <t>AAP1004</t>
    <phoneticPr fontId="12" type="noConversion"/>
  </si>
  <si>
    <t>AAP6002</t>
    <phoneticPr fontId="12" type="noConversion"/>
  </si>
  <si>
    <t>AAP6001</t>
    <phoneticPr fontId="12" type="noConversion"/>
  </si>
  <si>
    <t>AAP3003</t>
    <phoneticPr fontId="1" type="noConversion"/>
  </si>
  <si>
    <t>美白勻透精華液30mlX1+舒緩修護乳液40ml/舒緩修護面霜40ml/24H潤澤保濕面霜40mlX任選X1</t>
    <phoneticPr fontId="12" type="noConversion"/>
  </si>
  <si>
    <t>新增</t>
    <phoneticPr fontId="12" type="noConversion"/>
  </si>
  <si>
    <t>美白勻透精華液30mlX2+舒緩修護乳液40ml/舒緩修護面霜40ml/24H潤澤保濕面霜40ml任選X1</t>
    <phoneticPr fontId="12" type="noConversion"/>
  </si>
  <si>
    <t>美白提亮修護霜30mlX2</t>
    <phoneticPr fontId="12" type="noConversion"/>
  </si>
  <si>
    <t>美白勻透精華液30mlX2+美白提亮修護霜30mlX1</t>
    <phoneticPr fontId="12" type="noConversion"/>
  </si>
  <si>
    <t xml:space="preserve">親膚沐浴露745mlX1+滋潤修護霜40mlX1  </t>
    <phoneticPr fontId="1" type="noConversion"/>
  </si>
  <si>
    <t>親膚沐浴露745mlX1+滋潤安撫霜200ml(或24H輕盈保濕身體乳液400ml)X1</t>
    <phoneticPr fontId="1" type="noConversion"/>
  </si>
  <si>
    <t>親膚沐浴露745mlX2</t>
    <phoneticPr fontId="1" type="noConversion"/>
  </si>
  <si>
    <t>滋潤安撫霜200mlX2</t>
    <phoneticPr fontId="1" type="noConversion"/>
  </si>
  <si>
    <t>24H輕盈保濕身體乳液400mlX2</t>
    <phoneticPr fontId="1" type="noConversion"/>
  </si>
  <si>
    <t>平衡調理精華乳30mlX1+平衡淨化潔顏露150mlX1</t>
    <phoneticPr fontId="1" type="noConversion"/>
  </si>
  <si>
    <t>平衡調理精華乳30mlX1+潤色無瑕BB霜30mlX1</t>
    <phoneticPr fontId="1" type="noConversion"/>
  </si>
  <si>
    <t>平衡淨化潔顏露150mlX3</t>
    <phoneticPr fontId="1" type="noConversion"/>
  </si>
  <si>
    <t>平衡調理精華乳30mlX2</t>
    <phoneticPr fontId="1" type="noConversion"/>
  </si>
  <si>
    <t>瞬效保濕面膜50mlX3</t>
    <phoneticPr fontId="1" type="noConversion"/>
  </si>
  <si>
    <r>
      <t>舒緩修護乳液40ml/</t>
    </r>
    <r>
      <rPr>
        <sz val="12"/>
        <color rgb="FFFF0000"/>
        <rFont val="微軟正黑體"/>
        <family val="2"/>
        <charset val="136"/>
      </rPr>
      <t>舒緩修護面霜40ml/</t>
    </r>
    <r>
      <rPr>
        <sz val="12"/>
        <rFont val="微軟正黑體"/>
        <family val="2"/>
        <charset val="136"/>
      </rPr>
      <t>24H潤澤保濕面霜40ml/潤色無瑕BB霜30m任選X3</t>
    </r>
    <phoneticPr fontId="1" type="noConversion"/>
  </si>
  <si>
    <r>
      <t>舒緩修護精華液30ml/24H彈潤保濕精華液30ml任選X1+舒緩修護乳液40ml/</t>
    </r>
    <r>
      <rPr>
        <sz val="12"/>
        <color rgb="FFFF0000"/>
        <rFont val="微軟正黑體"/>
        <family val="2"/>
        <charset val="136"/>
      </rPr>
      <t>舒緩修護面霜40ml</t>
    </r>
    <r>
      <rPr>
        <sz val="12"/>
        <rFont val="微軟正黑體"/>
        <family val="2"/>
        <charset val="136"/>
      </rPr>
      <t>/24H潤澤保濕面霜40ml任選X1</t>
    </r>
    <phoneticPr fontId="1" type="noConversion"/>
  </si>
  <si>
    <r>
      <t>24H彈潤保濕精華液30ml(舒緩修護精華液30ml)X2+24H潤澤保濕面霜40ml(舒緩修護乳液40ml/</t>
    </r>
    <r>
      <rPr>
        <sz val="12"/>
        <color rgb="FFFF0000"/>
        <rFont val="微軟正黑體"/>
        <family val="2"/>
        <charset val="136"/>
      </rPr>
      <t>舒緩修護面霜40ml</t>
    </r>
    <r>
      <rPr>
        <sz val="12"/>
        <rFont val="微軟正黑體"/>
        <family val="2"/>
        <charset val="136"/>
      </rPr>
      <t>)X1</t>
    </r>
  </si>
  <si>
    <t>任選4瓶</t>
  </si>
  <si>
    <t>任選6瓶</t>
  </si>
  <si>
    <t xml:space="preserve">粉紅花語小四件禮盒      </t>
  </si>
  <si>
    <t>SBG1005</t>
  </si>
  <si>
    <t>施巴棉柔大浴巾</t>
  </si>
  <si>
    <t xml:space="preserve"> ESA080</t>
  </si>
  <si>
    <t>天然舒敏禮盒</t>
  </si>
  <si>
    <t>SBG0015</t>
  </si>
  <si>
    <t>3瓶</t>
  </si>
  <si>
    <t>酷涼清爽沐浴乳250ml</t>
  </si>
  <si>
    <t>BAP1002</t>
  </si>
  <si>
    <t>粉藍熊語大三件禮盒</t>
  </si>
  <si>
    <t>SBG1008</t>
  </si>
  <si>
    <t>3條</t>
    <phoneticPr fontId="18" type="noConversion"/>
  </si>
  <si>
    <t>粉藍熊語大四件禮盒</t>
  </si>
  <si>
    <t>SBG1007</t>
  </si>
  <si>
    <t>2條</t>
    <phoneticPr fontId="18" type="noConversion"/>
  </si>
  <si>
    <t>粉紫蝴蝶小五件禮盒</t>
  </si>
  <si>
    <t>SBG1012</t>
  </si>
  <si>
    <t>蘋果大五件禮盒</t>
  </si>
  <si>
    <t>SBG1009</t>
  </si>
  <si>
    <t>2瓶</t>
    <phoneticPr fontId="18" type="noConversion"/>
  </si>
  <si>
    <t>私密護潔噴劑 50ml</t>
  </si>
  <si>
    <t>VAP3001</t>
  </si>
  <si>
    <t>嬰兒禮盒系列</t>
  </si>
  <si>
    <t>高效控控荳精華 15ml (痘痘)</t>
  </si>
  <si>
    <t>VAP2003</t>
  </si>
  <si>
    <t>寶寶輕柔安撫巾</t>
    <phoneticPr fontId="18" type="noConversion"/>
  </si>
  <si>
    <t>ESB061</t>
    <phoneticPr fontId="18" type="noConversion"/>
  </si>
  <si>
    <t>高效控油戰鬥噴劑100ml(痘痘)</t>
  </si>
  <si>
    <t>VAP2001</t>
  </si>
  <si>
    <t>各1件</t>
  </si>
  <si>
    <t>高效控油潔面露 150ml (痘痘)</t>
  </si>
  <si>
    <t>VAP2002</t>
  </si>
  <si>
    <t>2瓶</t>
  </si>
  <si>
    <t>強護極效噴劑100ml (成人)</t>
  </si>
  <si>
    <t>VAP1001</t>
  </si>
  <si>
    <t>嬰幼兒護敏噴劑100ml</t>
  </si>
  <si>
    <t>VBP1001</t>
  </si>
  <si>
    <t>2條</t>
  </si>
  <si>
    <t>火山修護乳 50ml</t>
  </si>
  <si>
    <t>VBP1002</t>
  </si>
  <si>
    <r>
      <rPr>
        <b/>
        <sz val="12"/>
        <color rgb="FFFFFFFF"/>
        <rFont val="微軟正黑體"/>
        <family val="2"/>
        <charset val="136"/>
      </rPr>
      <t xml:space="preserve"> NEW</t>
    </r>
    <r>
      <rPr>
        <b/>
        <sz val="12"/>
        <color rgb="FFFF0000"/>
        <rFont val="微軟正黑體"/>
        <family val="2"/>
        <charset val="136"/>
      </rPr>
      <t xml:space="preserve"> </t>
    </r>
    <r>
      <rPr>
        <b/>
        <sz val="12"/>
        <color rgb="FF000000"/>
        <rFont val="微軟正黑體"/>
        <family val="2"/>
        <charset val="136"/>
      </rPr>
      <t>Salcura 舒酷拉 來自英國</t>
    </r>
    <r>
      <rPr>
        <b/>
        <sz val="12"/>
        <color rgb="FFFFFFFF"/>
        <rFont val="微軟正黑體"/>
        <family val="2"/>
        <charset val="136"/>
      </rPr>
      <t>天然植萃</t>
    </r>
    <r>
      <rPr>
        <b/>
        <sz val="12"/>
        <color rgb="FF000000"/>
        <rFont val="微軟正黑體"/>
        <family val="2"/>
        <charset val="136"/>
      </rPr>
      <t>系列</t>
    </r>
  </si>
  <si>
    <t>嬰兒舒敏浴露1000ml</t>
  </si>
  <si>
    <t>Q10抗皺煥膚霜50ml</t>
  </si>
  <si>
    <t>SAPC003</t>
  </si>
  <si>
    <t>Q10抗皺煥采眼霜15ml</t>
  </si>
  <si>
    <t>SAPC002</t>
  </si>
  <si>
    <t>買一送一</t>
    <phoneticPr fontId="18" type="noConversion"/>
  </si>
  <si>
    <t>活萃潔顏慕斯400ml</t>
  </si>
  <si>
    <t>SBP5003</t>
  </si>
  <si>
    <t>Q10 煥膚系列</t>
  </si>
  <si>
    <t>SBP5002</t>
  </si>
  <si>
    <r>
      <t>超能防禦滋潤隔離霜40ml</t>
    </r>
    <r>
      <rPr>
        <b/>
        <sz val="8"/>
        <color rgb="FFDD6199"/>
        <rFont val="微軟正黑體"/>
        <family val="2"/>
        <charset val="136"/>
      </rPr>
      <t>☆新品</t>
    </r>
    <phoneticPr fontId="18" type="noConversion"/>
  </si>
  <si>
    <t>SBP5001</t>
  </si>
  <si>
    <t>任選3</t>
    <phoneticPr fontId="18" type="noConversion"/>
  </si>
  <si>
    <r>
      <t>超能防禦清爽隔離乳30ml</t>
    </r>
    <r>
      <rPr>
        <b/>
        <sz val="8"/>
        <color rgb="FFDD6199"/>
        <rFont val="微軟正黑體"/>
        <family val="2"/>
        <charset val="136"/>
      </rPr>
      <t>☆新品</t>
    </r>
    <phoneticPr fontId="18" type="noConversion"/>
  </si>
  <si>
    <t>SAPG001</t>
  </si>
  <si>
    <t>嬰兒防曬保濕乳SPF50/200ml</t>
  </si>
  <si>
    <t>再苼修護霜50ml</t>
  </si>
  <si>
    <t>美體撫紋霜200ml</t>
  </si>
  <si>
    <t>SBP2014</t>
  </si>
  <si>
    <t>任選2</t>
  </si>
  <si>
    <t>再苼修護精華露30ml</t>
  </si>
  <si>
    <t>嬰兒護唇膏4.8gm</t>
  </si>
  <si>
    <t>激活緊緻眼霜15ml</t>
  </si>
  <si>
    <t>買一送一</t>
    <phoneticPr fontId="18" type="noConversion"/>
  </si>
  <si>
    <t>SBP2012</t>
  </si>
  <si>
    <t>激活緊緻霜50ml</t>
  </si>
  <si>
    <t>SAPF005</t>
  </si>
  <si>
    <t>4瓶</t>
  </si>
  <si>
    <t>嬰兒護疹修護膏100ml(修護型)</t>
  </si>
  <si>
    <t xml:space="preserve">激活緊緻精華露 30ml </t>
  </si>
  <si>
    <t>嬰兒護膚膏200ml(基礎型)</t>
  </si>
  <si>
    <t xml:space="preserve">保濕防護霜50ml </t>
  </si>
  <si>
    <t>SAPF004</t>
  </si>
  <si>
    <t>嬰幼兒洗髮乳500ml</t>
  </si>
  <si>
    <t>SBP3003</t>
  </si>
  <si>
    <t>保濕防護精華露30ml</t>
  </si>
  <si>
    <t>SAPF001</t>
  </si>
  <si>
    <t>嬰兒潤膚乳液400ml(清爽配方)</t>
  </si>
  <si>
    <t>SBP2009</t>
  </si>
  <si>
    <t>瓶數</t>
  </si>
  <si>
    <t>單瓶特價</t>
  </si>
  <si>
    <t>市價</t>
  </si>
  <si>
    <t>產品名稱/容量</t>
  </si>
  <si>
    <t>產品編號</t>
  </si>
  <si>
    <t>嬰兒全效柔護面霜100ml</t>
  </si>
  <si>
    <t>SBP2011</t>
  </si>
  <si>
    <r>
      <rPr>
        <b/>
        <sz val="12"/>
        <color rgb="FFFFFFFF"/>
        <rFont val="微軟正黑體"/>
        <family val="2"/>
        <charset val="136"/>
      </rPr>
      <t xml:space="preserve">NEW </t>
    </r>
    <r>
      <rPr>
        <b/>
        <sz val="12"/>
        <color rgb="FF000000"/>
        <rFont val="微軟正黑體"/>
        <family val="2"/>
        <charset val="136"/>
      </rPr>
      <t>PRO！ 獨創ph5.5+益生菌科技保養系列</t>
    </r>
  </si>
  <si>
    <t>嬰兒泡泡浴露1000ml</t>
  </si>
  <si>
    <t>SBP1005</t>
  </si>
  <si>
    <t>蘭花甜杏仁油沐浴露250ml(德文版)</t>
  </si>
  <si>
    <t>SAP0017</t>
  </si>
  <si>
    <t>嬰幼兒洗髮乳750ml</t>
  </si>
  <si>
    <t>SBP3004</t>
  </si>
  <si>
    <t>任選 4瓶</t>
  </si>
  <si>
    <t>紅石榴香氛沐浴露250ml(德文版)</t>
  </si>
  <si>
    <t>SAP0007</t>
  </si>
  <si>
    <t>嬰兒潔膚皂100g</t>
  </si>
  <si>
    <t>SBP1006</t>
  </si>
  <si>
    <t>體香露(清新海洋)74ml</t>
  </si>
  <si>
    <t>嬰幼兒沐浴保養系列</t>
  </si>
  <si>
    <t>12支</t>
  </si>
  <si>
    <t>哈拉樂med牙齦按摩牙刷</t>
  </si>
  <si>
    <t>OHP4001</t>
  </si>
  <si>
    <t>6支</t>
  </si>
  <si>
    <t>哈拉樂專業健齦牙膏75ml</t>
  </si>
  <si>
    <t>OHP1001</t>
  </si>
  <si>
    <t>買一送一</t>
  </si>
  <si>
    <t>漱佳好口氣噴劑15ml</t>
  </si>
  <si>
    <t>OAP5001</t>
  </si>
  <si>
    <t>體香系列</t>
  </si>
  <si>
    <t>漱佳全方位專業型牙刷</t>
  </si>
  <si>
    <t>OAP4004</t>
  </si>
  <si>
    <t>5瓶</t>
  </si>
  <si>
    <t>SAP2020</t>
  </si>
  <si>
    <r>
      <t>漱佳兒童健齒防蛀牙膏50ml</t>
    </r>
    <r>
      <rPr>
        <b/>
        <sz val="10"/>
        <color theme="9" tint="-0.499984740745262"/>
        <rFont val="微軟正黑體"/>
        <family val="2"/>
        <charset val="136"/>
      </rPr>
      <t>(缺貨)</t>
    </r>
    <phoneticPr fontId="18" type="noConversion"/>
  </si>
  <si>
    <t>紓壓花香乳液200ml</t>
  </si>
  <si>
    <t>SAP2015</t>
  </si>
  <si>
    <t>漱佳超潔淨口腔旅行組</t>
  </si>
  <si>
    <t>OAD1015</t>
  </si>
  <si>
    <t>潤膚乳液400ml (壓頭版)</t>
  </si>
  <si>
    <t>SAP2016</t>
  </si>
  <si>
    <t>潄佳2合1潔舌棒(專業型)</t>
  </si>
  <si>
    <t>身體保養系列</t>
  </si>
  <si>
    <t>漱佳濃縮漱口水 25ml</t>
  </si>
  <si>
    <t>OAP3001</t>
  </si>
  <si>
    <t>護潔泡泡慕斯150ml</t>
  </si>
  <si>
    <t>任選12支</t>
  </si>
  <si>
    <t>OAP1001</t>
  </si>
  <si>
    <t>3瓶</t>
    <phoneticPr fontId="18" type="noConversion"/>
  </si>
  <si>
    <t>SAPA003</t>
  </si>
  <si>
    <t>口腔保健系列</t>
  </si>
  <si>
    <t>護潔露(pH3.8一般型)200ml</t>
  </si>
  <si>
    <t>SAPA001</t>
  </si>
  <si>
    <t>防曬保濕霜 SPF50 75ml</t>
  </si>
  <si>
    <t>任選2瓶</t>
  </si>
  <si>
    <t>防曬保濕乳液 SPF50 150ml</t>
  </si>
  <si>
    <t>護潔系列</t>
  </si>
  <si>
    <t>防曬系列</t>
  </si>
  <si>
    <t>抗乾敏柔護霜50ml</t>
    <phoneticPr fontId="18" type="noConversion"/>
  </si>
  <si>
    <t>加購價</t>
  </si>
  <si>
    <r>
      <rPr>
        <b/>
        <sz val="9"/>
        <color rgb="FFFF0000"/>
        <rFont val="微軟正黑體"/>
        <family val="2"/>
        <charset val="136"/>
      </rPr>
      <t>【熱銷回歸】</t>
    </r>
    <r>
      <rPr>
        <b/>
        <sz val="10"/>
        <rFont val="微軟正黑體"/>
        <family val="2"/>
        <charset val="136"/>
      </rPr>
      <t>煥顏柔淨角質霜</t>
    </r>
    <r>
      <rPr>
        <b/>
        <sz val="9"/>
        <rFont val="微軟正黑體"/>
        <family val="2"/>
        <charset val="136"/>
      </rPr>
      <t>150ml</t>
    </r>
  </si>
  <si>
    <t>SAP7009</t>
  </si>
  <si>
    <t>抗乾敏保濕乳液400ml</t>
  </si>
  <si>
    <t>SAPD006</t>
  </si>
  <si>
    <t>痘淨面皰凝膠10ml</t>
  </si>
  <si>
    <t>抗乾敏保濕乳液200ml</t>
  </si>
  <si>
    <t>痘淨調理凝露50ml</t>
  </si>
  <si>
    <t>抗乾敏滋潤浴露1000ml</t>
  </si>
  <si>
    <t>SAPD005</t>
  </si>
  <si>
    <t>痘淨調理潔膚水150ml</t>
  </si>
  <si>
    <t>抗乾敏滋潤浴露200ml</t>
  </si>
  <si>
    <t>SAPD001</t>
  </si>
  <si>
    <t>抗乾敏系列</t>
  </si>
  <si>
    <t>6顆</t>
  </si>
  <si>
    <t>SAP3015</t>
  </si>
  <si>
    <t>痘淨系列</t>
  </si>
  <si>
    <t>護色亮采洗髮乳400ml</t>
  </si>
  <si>
    <t>SAP3014</t>
  </si>
  <si>
    <t>高保濕修護潤唇膏10ml</t>
  </si>
  <si>
    <t>SAP2018</t>
  </si>
  <si>
    <t>2瓶</t>
    <phoneticPr fontId="18" type="noConversion"/>
  </si>
  <si>
    <t>安絲洗髮乳400ml</t>
  </si>
  <si>
    <t>滿千加價</t>
  </si>
  <si>
    <t>潤澤護唇膏 SPF30</t>
  </si>
  <si>
    <t>SAP6016</t>
  </si>
  <si>
    <t>SAP3009</t>
  </si>
  <si>
    <t>保濕修護霜50ml</t>
  </si>
  <si>
    <t>SAP2017</t>
  </si>
  <si>
    <t>油性洗髮乳400ml</t>
  </si>
  <si>
    <t>SAP3004</t>
  </si>
  <si>
    <t>任選6瓶</t>
    <phoneticPr fontId="18" type="noConversion"/>
  </si>
  <si>
    <t>嬌顏水合凝露(自然原味) 50ml</t>
  </si>
  <si>
    <t>SAP4009</t>
  </si>
  <si>
    <t>溫和洗髮乳1000ml</t>
  </si>
  <si>
    <t>SAP3008</t>
  </si>
  <si>
    <t>4瓶</t>
    <phoneticPr fontId="18" type="noConversion"/>
  </si>
  <si>
    <t>溫和洗髮乳400ml</t>
  </si>
  <si>
    <t>SAP3002</t>
  </si>
  <si>
    <t>3瓶</t>
    <phoneticPr fontId="18" type="noConversion"/>
  </si>
  <si>
    <t>嬌顏保濕化粧水(HA) 200ml</t>
  </si>
  <si>
    <t>SAP4008</t>
  </si>
  <si>
    <t>5瓶</t>
    <phoneticPr fontId="18" type="noConversion"/>
  </si>
  <si>
    <t>SAP4007</t>
  </si>
  <si>
    <t>洗護髮系列</t>
  </si>
  <si>
    <t>運動沐浴乳1000ml (清新花香)</t>
  </si>
  <si>
    <t>SAP1014</t>
  </si>
  <si>
    <t>溫和保濕潔面露150ml</t>
  </si>
  <si>
    <t>運動沐浴乳200ml (清新花香)</t>
  </si>
  <si>
    <t>SAP1012</t>
  </si>
  <si>
    <t>橄欖潔膚皂150g</t>
  </si>
  <si>
    <t>SAP1015</t>
  </si>
  <si>
    <t>運動沐浴乳1000ml (活力麝香)</t>
  </si>
  <si>
    <t>SAP1011</t>
  </si>
  <si>
    <t>任選6顆</t>
  </si>
  <si>
    <t>潔膚皂150g</t>
  </si>
  <si>
    <t>運動沐浴乳200ml (活力麝香)</t>
  </si>
  <si>
    <t>臉部保養系列</t>
  </si>
  <si>
    <t>潔膚露200ml</t>
  </si>
  <si>
    <t>身體清潔系列</t>
  </si>
  <si>
    <t>訂購方式</t>
    <phoneticPr fontId="3" type="noConversion"/>
  </si>
  <si>
    <t>1. E-Mail：將訂購內容E-mail- 0983031076@sebamed.com.tw</t>
    <phoneticPr fontId="3" type="noConversion"/>
  </si>
  <si>
    <t>3. LINE 訂購：LINE ID :  0983031076</t>
    <phoneticPr fontId="3" type="noConversion"/>
  </si>
  <si>
    <t>預定配達日：</t>
    <phoneticPr fontId="3" type="noConversion"/>
  </si>
  <si>
    <t>付款方式</t>
    <phoneticPr fontId="3" type="noConversion"/>
  </si>
  <si>
    <r>
      <t xml:space="preserve">1. </t>
    </r>
    <r>
      <rPr>
        <b/>
        <sz val="12"/>
        <color indexed="10"/>
        <rFont val="微軟正黑體"/>
        <family val="2"/>
        <charset val="136"/>
      </rPr>
      <t>刷卡</t>
    </r>
    <r>
      <rPr>
        <sz val="12"/>
        <rFont val="微軟正黑體"/>
        <family val="2"/>
        <charset val="136"/>
      </rPr>
      <t>：請於訂單確認後，將刷卡單填妥回傳 04-23280570即可。</t>
    </r>
    <phoneticPr fontId="3" type="noConversion"/>
  </si>
  <si>
    <r>
      <t xml:space="preserve">2. </t>
    </r>
    <r>
      <rPr>
        <b/>
        <sz val="12"/>
        <color indexed="30"/>
        <rFont val="微軟正黑體"/>
        <family val="2"/>
        <charset val="136"/>
      </rPr>
      <t>匯款ATM</t>
    </r>
    <r>
      <rPr>
        <sz val="12"/>
        <rFont val="微軟正黑體"/>
        <family val="2"/>
        <charset val="136"/>
      </rPr>
      <t>：彰化銀行 (代號009) 施美有限公司帳號 4042-01-12267-200</t>
    </r>
    <phoneticPr fontId="3" type="noConversion"/>
  </si>
  <si>
    <t xml:space="preserve">    匯款後，請來電告知您的匯出帳號的末5碼，以便沖帳。</t>
    <phoneticPr fontId="3" type="noConversion"/>
  </si>
  <si>
    <r>
      <t>信用卡付款</t>
    </r>
    <r>
      <rPr>
        <u/>
        <sz val="12"/>
        <rFont val="微軟正黑體"/>
        <family val="2"/>
        <charset val="136"/>
      </rPr>
      <t>/傳真表格</t>
    </r>
    <phoneticPr fontId="3" type="noConversion"/>
  </si>
  <si>
    <t xml:space="preserve"> </t>
    <phoneticPr fontId="3" type="noConversion"/>
  </si>
  <si>
    <t>中信分3期</t>
    <phoneticPr fontId="3" type="noConversion"/>
  </si>
  <si>
    <t xml:space="preserve">              年</t>
    <phoneticPr fontId="3" type="noConversion"/>
  </si>
  <si>
    <t xml:space="preserve"> 有效期限　 </t>
    <phoneticPr fontId="3" type="noConversion"/>
  </si>
  <si>
    <t xml:space="preserve">西元 </t>
    <phoneticPr fontId="3" type="noConversion"/>
  </si>
  <si>
    <t>發卡銀行</t>
    <phoneticPr fontId="3" type="noConversion"/>
  </si>
  <si>
    <t>聯絡地址</t>
    <phoneticPr fontId="3" type="noConversion"/>
  </si>
  <si>
    <t>聯絡電話</t>
    <phoneticPr fontId="3" type="noConversion"/>
  </si>
  <si>
    <r>
      <t>(</t>
    </r>
    <r>
      <rPr>
        <sz val="12"/>
        <color indexed="8"/>
        <rFont val="微軟正黑體"/>
        <family val="2"/>
        <charset val="136"/>
      </rPr>
      <t>公</t>
    </r>
    <r>
      <rPr>
        <sz val="12"/>
        <rFont val="微軟正黑體"/>
        <family val="2"/>
        <charset val="136"/>
      </rPr>
      <t xml:space="preserve">)                                                     </t>
    </r>
  </si>
  <si>
    <r>
      <t xml:space="preserve">                                                                     (</t>
    </r>
    <r>
      <rPr>
        <sz val="12"/>
        <color indexed="8"/>
        <rFont val="微軟正黑體"/>
        <family val="2"/>
        <charset val="136"/>
      </rPr>
      <t>需與信用卡背面簽名一致</t>
    </r>
    <r>
      <rPr>
        <sz val="12"/>
        <rFont val="微軟正黑體"/>
        <family val="2"/>
        <charset val="136"/>
      </rPr>
      <t>)</t>
    </r>
    <phoneticPr fontId="3" type="noConversion"/>
  </si>
  <si>
    <t>(不需填寫)</t>
    <phoneticPr fontId="3" type="noConversion"/>
  </si>
  <si>
    <t>嘉茵</t>
    <phoneticPr fontId="3" type="noConversion"/>
  </si>
  <si>
    <r>
      <t>請填寫</t>
    </r>
    <r>
      <rPr>
        <b/>
        <sz val="12"/>
        <color indexed="10"/>
        <rFont val="微軟正黑體"/>
        <family val="2"/>
        <charset val="136"/>
      </rPr>
      <t>黃色的部份</t>
    </r>
    <r>
      <rPr>
        <b/>
        <sz val="12"/>
        <rFont val="微軟正黑體"/>
        <family val="2"/>
        <charset val="136"/>
      </rPr>
      <t>，持卡人簽名及消費金額欄需由持卡人親筆填寫喔！</t>
    </r>
    <phoneticPr fontId="3" type="noConversion"/>
  </si>
  <si>
    <t>聯絡方式：陳嘉茵</t>
    <phoneticPr fontId="3" type="noConversion"/>
  </si>
  <si>
    <t>電話：0983031076</t>
    <phoneticPr fontId="3" type="noConversion"/>
  </si>
  <si>
    <t xml:space="preserve">email：0983031076@sebamed.com.tw </t>
    <phoneticPr fontId="3" type="noConversion"/>
  </si>
  <si>
    <r>
      <t>LINE ID：0983031076　</t>
    </r>
    <r>
      <rPr>
        <sz val="12"/>
        <color indexed="10"/>
        <rFont val="微軟正黑體"/>
        <family val="2"/>
        <charset val="136"/>
      </rPr>
      <t>可以拍照回傳刷卡單至LINE</t>
    </r>
    <phoneticPr fontId="3" type="noConversion"/>
  </si>
  <si>
    <t>序</t>
    <phoneticPr fontId="1" type="noConversion"/>
  </si>
  <si>
    <t>品 名</t>
    <phoneticPr fontId="1" type="noConversion"/>
  </si>
  <si>
    <t>聯絡電話：</t>
    <phoneticPr fontId="1" type="noConversion"/>
  </si>
  <si>
    <t>機關抬頭：</t>
    <phoneticPr fontId="1" type="noConversion"/>
  </si>
  <si>
    <t>付款方式:</t>
    <phoneticPr fontId="1" type="noConversion"/>
  </si>
  <si>
    <t>收件地址:</t>
    <phoneticPr fontId="1" type="noConversion"/>
  </si>
  <si>
    <t>電話：</t>
    <phoneticPr fontId="1" type="noConversion"/>
  </si>
  <si>
    <t>載具：</t>
    <phoneticPr fontId="1" type="noConversion"/>
  </si>
  <si>
    <t>2. 電話訂購：來電洽詢嘉茵0983-031-076，直接告知想要訂購的組合內容就可以囉!</t>
    <phoneticPr fontId="3" type="noConversion"/>
  </si>
  <si>
    <t>科別室：</t>
    <phoneticPr fontId="1" type="noConversion"/>
  </si>
  <si>
    <t>業務編號:</t>
    <phoneticPr fontId="1" type="noConversion"/>
  </si>
  <si>
    <t>客戶編號:</t>
    <phoneticPr fontId="1" type="noConversion"/>
  </si>
  <si>
    <t>業務姓名：</t>
    <phoneticPr fontId="1" type="noConversion"/>
  </si>
  <si>
    <t>訂購日：</t>
    <phoneticPr fontId="1" type="noConversion"/>
  </si>
  <si>
    <t>C463</t>
    <phoneticPr fontId="1" type="noConversion"/>
  </si>
  <si>
    <t>陳嘉茵</t>
    <phoneticPr fontId="1" type="noConversion"/>
  </si>
  <si>
    <t>手機：</t>
    <phoneticPr fontId="1" type="noConversion"/>
  </si>
  <si>
    <t>住家/辦公室： 　　　</t>
    <phoneticPr fontId="1" type="noConversion"/>
  </si>
  <si>
    <t>總計金額</t>
    <phoneticPr fontId="1" type="noConversion"/>
  </si>
  <si>
    <t>【歡慶母親節】消費滿$2800贈 紅石榴沐浴露250ml x1 (市價480)or 活萃潔顏慕斯400mlX1 (市價580)</t>
    <phoneticPr fontId="1" type="noConversion"/>
  </si>
  <si>
    <t xml:space="preserve">$99      SPF30潤澤護唇膏、嬰兒護唇膏
$139    嘗鮮體驗_蘆薈極效舒緩面膜5mlx2包
$199    漱佳口腔旅行組 
$269    哈拉樂護銀旅行組、好口氣噴劑
$299    護潔泡泡慕斯150ml、嬰兒按摩油150mlx1
$420    酷涼清爽沐浴乳250ml         
$499    限量!舒酷拉高效控油戰鬥噴劑50mlx1(VAP2005)
$579    舒敏乳液400ml (SBP2015)
$599    煥顏柔淨角質霜150mlx1 (原價$800)  
$650    肌活熱身霜100ml、暢涼放鬆凝膠100ml到期日2023.05
$699    嬰兒全效柔護面霜100mlx1
$899    超能防禦清爽隔離乳30mlx1或超能防禦滋潤隔離霜40mlX1 (原價$1280)
$1000  PRO!保濕防護精華露30mlx1或PRO!激活緊緻精華露30mlx1 或PRO!激活緊緻眼霜15mlX1                              </t>
    <phoneticPr fontId="1" type="noConversion"/>
  </si>
  <si>
    <t>嬌顏卸粧乳(HA) 400ml</t>
  </si>
  <si>
    <t>油性洗髮乳1000ml</t>
  </si>
  <si>
    <t>漱佳濃縮牙膏 50ml</t>
  </si>
  <si>
    <t>護潔露(黃金女郎加強型)200ml</t>
  </si>
  <si>
    <t>嬰兒按摩油150ml</t>
  </si>
  <si>
    <r>
      <t>超能防禦保濕卸妝水200ml</t>
    </r>
    <r>
      <rPr>
        <b/>
        <sz val="10"/>
        <color rgb="FFDD6199"/>
        <rFont val="微軟正黑體"/>
        <family val="2"/>
        <charset val="136"/>
      </rPr>
      <t>☆新品</t>
    </r>
  </si>
  <si>
    <r>
      <t>修護潤髮乳400ml</t>
    </r>
    <r>
      <rPr>
        <b/>
        <sz val="10"/>
        <color rgb="FF632423"/>
        <rFont val="微軟正黑體"/>
        <family val="2"/>
        <charset val="136"/>
      </rPr>
      <t>(缺貨)</t>
    </r>
  </si>
  <si>
    <r>
      <t>護潔露</t>
    </r>
    <r>
      <rPr>
        <b/>
        <sz val="8"/>
        <rFont val="微軟正黑體"/>
        <family val="2"/>
        <charset val="136"/>
      </rPr>
      <t>(pH3.8一般型)</t>
    </r>
    <r>
      <rPr>
        <b/>
        <sz val="10"/>
        <rFont val="微軟正黑體"/>
        <family val="2"/>
        <charset val="136"/>
      </rPr>
      <t>400ml</t>
    </r>
  </si>
  <si>
    <r>
      <t>漱佳潔舌凝膠(專業型)25ml</t>
    </r>
    <r>
      <rPr>
        <b/>
        <sz val="10"/>
        <color rgb="FFE36C09"/>
        <rFont val="微軟正黑體"/>
        <family val="2"/>
        <charset val="136"/>
      </rPr>
      <t>☆新品</t>
    </r>
  </si>
  <si>
    <r>
      <t>B5密集修復護手霜 75ml</t>
    </r>
    <r>
      <rPr>
        <b/>
        <sz val="10"/>
        <color theme="9" tint="-0.499984740745262"/>
        <rFont val="微軟正黑體"/>
        <family val="2"/>
        <charset val="136"/>
      </rPr>
      <t xml:space="preserve"> (缺貨)</t>
    </r>
    <phoneticPr fontId="18" type="noConversion"/>
  </si>
  <si>
    <r>
      <rPr>
        <b/>
        <sz val="9"/>
        <color theme="7" tint="-0.499984740745262"/>
        <rFont val="微軟正黑體"/>
        <family val="2"/>
        <charset val="136"/>
      </rPr>
      <t>任選4瓶</t>
    </r>
    <r>
      <rPr>
        <b/>
        <sz val="6"/>
        <color theme="7" tint="-0.499984740745262"/>
        <rFont val="微軟正黑體"/>
        <family val="2"/>
        <charset val="136"/>
      </rPr>
      <t>贈 
保濕防護精華露30mlx1
(效期2023/10)</t>
    </r>
    <phoneticPr fontId="18" type="noConversion"/>
  </si>
  <si>
    <r>
      <t>金盞花活力沐浴乳</t>
    </r>
    <r>
      <rPr>
        <b/>
        <sz val="9"/>
        <color rgb="FF4472C4"/>
        <rFont val="微軟正黑體"/>
        <family val="2"/>
        <charset val="136"/>
      </rPr>
      <t>200ml</t>
    </r>
    <r>
      <rPr>
        <b/>
        <sz val="6"/>
        <color rgb="FF4472C4"/>
        <rFont val="微軟正黑體"/>
        <family val="2"/>
        <charset val="136"/>
      </rPr>
      <t>(效期2023.04)</t>
    </r>
    <phoneticPr fontId="18" type="noConversion"/>
  </si>
  <si>
    <r>
      <t>金盞花活力乳液</t>
    </r>
    <r>
      <rPr>
        <b/>
        <sz val="9"/>
        <color rgb="FF4472C4"/>
        <rFont val="微軟正黑體"/>
        <family val="2"/>
        <charset val="136"/>
      </rPr>
      <t>200ml</t>
    </r>
    <r>
      <rPr>
        <b/>
        <sz val="6"/>
        <color rgb="FF4472C4"/>
        <rFont val="微軟正黑體"/>
        <family val="2"/>
        <charset val="136"/>
      </rPr>
      <t>(效期2023.05)</t>
    </r>
    <phoneticPr fontId="18" type="noConversion"/>
  </si>
  <si>
    <r>
      <t>嬰幼兒</t>
    </r>
    <r>
      <rPr>
        <b/>
        <sz val="12"/>
        <color rgb="FFFFFFFF"/>
        <rFont val="微軟正黑體"/>
        <family val="2"/>
        <charset val="136"/>
      </rPr>
      <t>舒敏</t>
    </r>
    <r>
      <rPr>
        <b/>
        <sz val="12"/>
        <rFont val="微軟正黑體"/>
        <family val="2"/>
        <charset val="136"/>
      </rPr>
      <t>系列</t>
    </r>
  </si>
  <si>
    <r>
      <t>★ New★</t>
    </r>
    <r>
      <rPr>
        <b/>
        <sz val="12"/>
        <color rgb="FF000000"/>
        <rFont val="微軟正黑體"/>
        <family val="2"/>
        <charset val="136"/>
      </rPr>
      <t xml:space="preserve"> 英國Bullet and Bone </t>
    </r>
    <r>
      <rPr>
        <b/>
        <sz val="12"/>
        <color rgb="FFFFFFFF"/>
        <rFont val="微軟正黑體"/>
        <family val="2"/>
        <charset val="136"/>
      </rPr>
      <t>愛運動</t>
    </r>
    <r>
      <rPr>
        <b/>
        <sz val="12"/>
        <color rgb="FF000000"/>
        <rFont val="微軟正黑體"/>
        <family val="2"/>
        <charset val="136"/>
      </rPr>
      <t>專區</t>
    </r>
  </si>
  <si>
    <r>
      <t>暢涼放鬆凝膠100ml</t>
    </r>
    <r>
      <rPr>
        <b/>
        <sz val="8"/>
        <rFont val="微軟正黑體"/>
        <family val="2"/>
        <charset val="136"/>
      </rPr>
      <t xml:space="preserve">(l效期2023.05) </t>
    </r>
    <phoneticPr fontId="18" type="noConversion"/>
  </si>
  <si>
    <r>
      <rPr>
        <b/>
        <sz val="12"/>
        <rFont val="微軟正黑體"/>
        <family val="2"/>
        <charset val="136"/>
      </rPr>
      <t>滿千加購區</t>
    </r>
    <r>
      <rPr>
        <b/>
        <sz val="12"/>
        <color rgb="FFFF0000"/>
        <rFont val="微軟正黑體"/>
        <family val="2"/>
        <charset val="136"/>
      </rPr>
      <t xml:space="preserve">
不限瓶數</t>
    </r>
    <phoneticPr fontId="18" type="noConversion"/>
  </si>
  <si>
    <t>24H彈潤保濕精華液30ml</t>
  </si>
  <si>
    <t>24H潤澤保濕面霜40ml</t>
  </si>
  <si>
    <t>24H輕盈保濕身體乳液400ml</t>
  </si>
  <si>
    <t>潤色無瑕BB霜30ml</t>
  </si>
  <si>
    <r>
      <rPr>
        <sz val="18"/>
        <color rgb="FF00B0F0"/>
        <rFont val="微軟正黑體"/>
        <family val="2"/>
        <charset val="136"/>
      </rPr>
      <t>2022年4月會員特惠活動</t>
    </r>
    <r>
      <rPr>
        <sz val="18"/>
        <rFont val="微軟正黑體"/>
        <family val="2"/>
        <charset val="136"/>
      </rPr>
      <t xml:space="preserve">
</t>
    </r>
    <r>
      <rPr>
        <sz val="14"/>
        <color rgb="FFFF0000"/>
        <rFont val="微軟正黑體"/>
        <family val="2"/>
        <charset val="136"/>
      </rPr>
      <t>NEW 舒緩修護面霜40ml(AAP1004)</t>
    </r>
    <r>
      <rPr>
        <sz val="14"/>
        <rFont val="微軟正黑體"/>
        <family val="2"/>
        <charset val="136"/>
      </rPr>
      <t xml:space="preserve">
</t>
    </r>
    <r>
      <rPr>
        <sz val="14"/>
        <color theme="2" tint="-0.499984740745262"/>
        <rFont val="微軟正黑體"/>
        <family val="2"/>
        <charset val="136"/>
      </rPr>
      <t>缺貨：24H彈潤保濕精華液30ml</t>
    </r>
    <phoneticPr fontId="12" type="noConversion"/>
  </si>
  <si>
    <t>滿千加購區，不限瓶數</t>
    <phoneticPr fontId="1" type="noConversion"/>
  </si>
  <si>
    <t xml:space="preserve">滋潤修護霜40mlX1  </t>
    <phoneticPr fontId="1" type="noConversion"/>
  </si>
  <si>
    <t>瞬效保濕面膜50mlX1</t>
    <phoneticPr fontId="1" type="noConversion"/>
  </si>
  <si>
    <t>UHT眼周舒緩霜20mlX1</t>
    <phoneticPr fontId="12" type="noConversion"/>
  </si>
  <si>
    <t>潤色無瑕BB霜30ml</t>
    <phoneticPr fontId="1" type="noConversion"/>
  </si>
  <si>
    <t>親膚沐浴露745ml</t>
    <phoneticPr fontId="1" type="noConversion"/>
  </si>
  <si>
    <t>24H輕盈保濕身體乳液400ml (3-4月限定)</t>
    <phoneticPr fontId="1" type="noConversion"/>
  </si>
  <si>
    <t>美白勻透精華液30ml</t>
    <phoneticPr fontId="12" type="noConversion"/>
  </si>
  <si>
    <t>美白提亮修護霜30ml</t>
    <phoneticPr fontId="12" type="noConversion"/>
  </si>
  <si>
    <t xml:space="preserve">舒緩修護精華液30ml </t>
    <phoneticPr fontId="12" type="noConversion"/>
  </si>
  <si>
    <t>特價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</si>
</sst>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 "/>
    <numFmt numFmtId="177" formatCode="\$#,##0"/>
    <numFmt numFmtId="179" formatCode="#,##0_ "/>
    <numFmt numFmtId="180" formatCode="m&quot;月&quot;d&quot;日&quot;"/>
  </numFmts>
  <fonts count="6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b/>
      <sz val="12"/>
      <name val="微軟正黑體"/>
      <family val="2"/>
      <charset val="136"/>
    </font>
    <font>
      <sz val="12"/>
      <color theme="0"/>
      <name val="新細明體"/>
      <family val="1"/>
      <charset val="136"/>
      <scheme val="minor"/>
    </font>
    <font>
      <b/>
      <sz val="10"/>
      <name val="微軟正黑體"/>
      <family val="2"/>
      <charset val="136"/>
    </font>
    <font>
      <b/>
      <sz val="9"/>
      <name val="微軟正黑體"/>
      <family val="2"/>
      <charset val="136"/>
    </font>
    <font>
      <sz val="12"/>
      <name val="新細明體"/>
      <family val="1"/>
      <charset val="136"/>
    </font>
    <font>
      <sz val="12"/>
      <name val="微軟正黑體"/>
      <family val="2"/>
      <charset val="136"/>
    </font>
    <font>
      <b/>
      <sz val="12"/>
      <color indexed="29"/>
      <name val="微軟正黑體"/>
      <family val="2"/>
      <charset val="136"/>
    </font>
    <font>
      <b/>
      <sz val="8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rgb="FFFF0000"/>
      <name val="微軟正黑體"/>
      <family val="2"/>
      <charset val="136"/>
    </font>
    <font>
      <sz val="12"/>
      <color theme="1"/>
      <name val="新細明體"/>
      <family val="2"/>
      <scheme val="minor"/>
    </font>
    <font>
      <sz val="12"/>
      <color theme="1"/>
      <name val="微軟正黑體"/>
      <family val="2"/>
      <charset val="136"/>
    </font>
    <font>
      <sz val="12"/>
      <color theme="3" tint="0.39997558519241921"/>
      <name val="微軟正黑體"/>
      <family val="2"/>
      <charset val="136"/>
    </font>
    <font>
      <sz val="12"/>
      <name val="PMingLiu"/>
    </font>
    <font>
      <sz val="9"/>
      <name val="Wawati TC"/>
      <family val="3"/>
      <charset val="136"/>
    </font>
    <font>
      <b/>
      <sz val="12"/>
      <color rgb="FF000000"/>
      <name val="微軟正黑體"/>
      <family val="2"/>
      <charset val="136"/>
    </font>
    <font>
      <b/>
      <sz val="12"/>
      <color rgb="FFFFFFFF"/>
      <name val="微軟正黑體"/>
      <family val="2"/>
      <charset val="136"/>
    </font>
    <font>
      <b/>
      <sz val="12"/>
      <color rgb="FFFF0000"/>
      <name val="微軟正黑體"/>
      <family val="2"/>
      <charset val="136"/>
    </font>
    <font>
      <b/>
      <sz val="8"/>
      <color rgb="FFDD6199"/>
      <name val="微軟正黑體"/>
      <family val="2"/>
      <charset val="136"/>
    </font>
    <font>
      <b/>
      <sz val="10"/>
      <color rgb="FFE36C09"/>
      <name val="微軟正黑體"/>
      <family val="2"/>
      <charset val="136"/>
    </font>
    <font>
      <b/>
      <sz val="10"/>
      <color theme="9" tint="-0.499984740745262"/>
      <name val="微軟正黑體"/>
      <family val="2"/>
      <charset val="136"/>
    </font>
    <font>
      <b/>
      <sz val="9"/>
      <color rgb="FFFF0000"/>
      <name val="微軟正黑體"/>
      <family val="2"/>
      <charset val="136"/>
    </font>
    <font>
      <b/>
      <sz val="10"/>
      <color rgb="FF632423"/>
      <name val="微軟正黑體"/>
      <family val="2"/>
      <charset val="136"/>
    </font>
    <font>
      <b/>
      <sz val="10"/>
      <color rgb="FFDD6199"/>
      <name val="微軟正黑體"/>
      <family val="2"/>
      <charset val="136"/>
    </font>
    <font>
      <sz val="12"/>
      <color indexed="59"/>
      <name val="微軟正黑體"/>
      <family val="2"/>
      <charset val="136"/>
    </font>
    <font>
      <sz val="12"/>
      <color indexed="12"/>
      <name val="微軟正黑體"/>
      <family val="2"/>
      <charset val="136"/>
    </font>
    <font>
      <sz val="9"/>
      <color indexed="8"/>
      <name val="新細明體"/>
      <family val="1"/>
      <charset val="136"/>
    </font>
    <font>
      <b/>
      <sz val="18"/>
      <name val="微軟正黑體"/>
      <family val="2"/>
      <charset val="136"/>
    </font>
    <font>
      <b/>
      <sz val="12"/>
      <color indexed="10"/>
      <name val="微軟正黑體"/>
      <family val="2"/>
      <charset val="136"/>
    </font>
    <font>
      <b/>
      <sz val="12"/>
      <color indexed="30"/>
      <name val="微軟正黑體"/>
      <family val="2"/>
      <charset val="136"/>
    </font>
    <font>
      <sz val="14"/>
      <name val="微軟正黑體"/>
      <family val="2"/>
      <charset val="136"/>
    </font>
    <font>
      <sz val="10"/>
      <name val="微軟正黑體"/>
      <family val="2"/>
      <charset val="136"/>
    </font>
    <font>
      <sz val="14"/>
      <color indexed="62"/>
      <name val="微軟正黑體"/>
      <family val="2"/>
      <charset val="136"/>
    </font>
    <font>
      <b/>
      <sz val="15"/>
      <name val="微軟正黑體"/>
      <family val="2"/>
      <charset val="136"/>
    </font>
    <font>
      <b/>
      <sz val="14"/>
      <color indexed="63"/>
      <name val="微軟正黑體"/>
      <family val="2"/>
      <charset val="136"/>
    </font>
    <font>
      <u/>
      <sz val="13"/>
      <name val="微軟正黑體"/>
      <family val="2"/>
      <charset val="136"/>
    </font>
    <font>
      <b/>
      <u/>
      <sz val="12"/>
      <name val="微軟正黑體"/>
      <family val="2"/>
      <charset val="136"/>
    </font>
    <font>
      <u/>
      <sz val="12"/>
      <name val="微軟正黑體"/>
      <family val="2"/>
      <charset val="136"/>
    </font>
    <font>
      <sz val="22"/>
      <name val="微軟正黑體"/>
      <family val="2"/>
      <charset val="136"/>
    </font>
    <font>
      <sz val="20"/>
      <name val="微軟正黑體"/>
      <family val="2"/>
      <charset val="136"/>
    </font>
    <font>
      <sz val="12"/>
      <color indexed="8"/>
      <name val="微軟正黑體"/>
      <family val="2"/>
      <charset val="136"/>
    </font>
    <font>
      <sz val="8"/>
      <name val="微軟正黑體"/>
      <family val="2"/>
      <charset val="136"/>
    </font>
    <font>
      <b/>
      <sz val="13.5"/>
      <color indexed="18"/>
      <name val="微軟正黑體"/>
      <family val="2"/>
      <charset val="136"/>
    </font>
    <font>
      <sz val="11"/>
      <color theme="1"/>
      <name val="微軟正黑體"/>
      <family val="2"/>
      <charset val="136"/>
    </font>
    <font>
      <sz val="12"/>
      <color indexed="10"/>
      <name val="微軟正黑體"/>
      <family val="2"/>
      <charset val="136"/>
    </font>
    <font>
      <sz val="9"/>
      <name val="Microsoft JhengHei UI"/>
      <family val="2"/>
      <charset val="136"/>
    </font>
    <font>
      <b/>
      <sz val="10"/>
      <color theme="1"/>
      <name val="微軟正黑體"/>
      <family val="2"/>
      <charset val="136"/>
    </font>
    <font>
      <b/>
      <sz val="14"/>
      <color rgb="FFFF0000"/>
      <name val="微軟正黑體"/>
      <family val="2"/>
      <charset val="136"/>
    </font>
    <font>
      <b/>
      <sz val="10"/>
      <color rgb="FF3F3151"/>
      <name val="微軟正黑體"/>
      <family val="2"/>
      <charset val="136"/>
    </font>
    <font>
      <strike/>
      <sz val="10"/>
      <name val="微軟正黑體"/>
      <family val="2"/>
      <charset val="136"/>
    </font>
    <font>
      <b/>
      <strike/>
      <sz val="10"/>
      <name val="微軟正黑體"/>
      <family val="2"/>
      <charset val="136"/>
    </font>
    <font>
      <b/>
      <sz val="10"/>
      <color rgb="FFEF4FAE"/>
      <name val="微軟正黑體"/>
      <family val="2"/>
      <charset val="136"/>
    </font>
    <font>
      <b/>
      <sz val="6"/>
      <color theme="7" tint="-0.499984740745262"/>
      <name val="微軟正黑體"/>
      <family val="2"/>
      <charset val="136"/>
    </font>
    <font>
      <b/>
      <sz val="9"/>
      <color theme="7" tint="-0.499984740745262"/>
      <name val="微軟正黑體"/>
      <family val="2"/>
      <charset val="136"/>
    </font>
    <font>
      <b/>
      <sz val="10"/>
      <color theme="7" tint="-0.499984740745262"/>
      <name val="微軟正黑體"/>
      <family val="2"/>
      <charset val="136"/>
    </font>
    <font>
      <b/>
      <sz val="10"/>
      <color rgb="FF4472C4"/>
      <name val="微軟正黑體"/>
      <family val="2"/>
      <charset val="136"/>
    </font>
    <font>
      <b/>
      <sz val="9"/>
      <color rgb="FF4472C4"/>
      <name val="微軟正黑體"/>
      <family val="2"/>
      <charset val="136"/>
    </font>
    <font>
      <b/>
      <sz val="6"/>
      <color rgb="FF4472C4"/>
      <name val="微軟正黑體"/>
      <family val="2"/>
      <charset val="136"/>
    </font>
    <font>
      <b/>
      <sz val="16"/>
      <color rgb="FFFF3399"/>
      <name val="微軟正黑體"/>
      <family val="2"/>
      <charset val="136"/>
    </font>
    <font>
      <sz val="18"/>
      <name val="微軟正黑體"/>
      <family val="2"/>
      <charset val="136"/>
    </font>
    <font>
      <sz val="18"/>
      <color rgb="FF00B0F0"/>
      <name val="微軟正黑體"/>
      <family val="2"/>
      <charset val="136"/>
    </font>
    <font>
      <sz val="14"/>
      <color rgb="FFFF0000"/>
      <name val="微軟正黑體"/>
      <family val="2"/>
      <charset val="136"/>
    </font>
    <font>
      <sz val="14"/>
      <color theme="2" tint="-0.499984740745262"/>
      <name val="微軟正黑體"/>
      <family val="2"/>
      <charset val="136"/>
    </font>
  </fonts>
  <fills count="20">
    <fill>
      <patternFill patternType="none"/>
    </fill>
    <fill>
      <patternFill patternType="gray125"/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3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C0D9"/>
        <bgColor rgb="FFCCC0D9"/>
      </patternFill>
    </fill>
    <fill>
      <patternFill patternType="solid">
        <fgColor rgb="FFFF9999"/>
        <bgColor rgb="FFFF9999"/>
      </patternFill>
    </fill>
    <fill>
      <patternFill patternType="solid">
        <fgColor rgb="FFCCC0D9"/>
        <bgColor indexed="64"/>
      </patternFill>
    </fill>
    <fill>
      <patternFill patternType="solid">
        <fgColor rgb="FFFDE9D9"/>
        <bgColor rgb="FFFDE9D9"/>
      </patternFill>
    </fill>
    <fill>
      <patternFill patternType="solid">
        <fgColor rgb="FFFEFECE"/>
        <bgColor rgb="FFFEFECE"/>
      </patternFill>
    </fill>
    <fill>
      <patternFill patternType="solid">
        <fgColor rgb="FFFFFF00"/>
        <bgColor indexed="3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medium">
        <color indexed="10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0" borderId="0"/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14" fillId="0" borderId="0"/>
    <xf numFmtId="0" fontId="14" fillId="0" borderId="0"/>
    <xf numFmtId="0" fontId="17" fillId="0" borderId="0"/>
  </cellStyleXfs>
  <cellXfs count="244">
    <xf numFmtId="0" fontId="0" fillId="0" borderId="0" xfId="0">
      <alignment vertical="center"/>
    </xf>
    <xf numFmtId="0" fontId="10" fillId="0" borderId="0" xfId="8" applyFont="1" applyFill="1" applyBorder="1" applyAlignment="1">
      <alignment horizontal="left" vertical="center"/>
    </xf>
    <xf numFmtId="0" fontId="10" fillId="0" borderId="0" xfId="8" applyFont="1" applyAlignment="1">
      <alignment horizontal="left" vertical="center"/>
    </xf>
    <xf numFmtId="179" fontId="13" fillId="0" borderId="1" xfId="14" applyNumberFormat="1" applyFont="1" applyFill="1" applyBorder="1" applyAlignment="1">
      <alignment vertical="center"/>
    </xf>
    <xf numFmtId="179" fontId="9" fillId="0" borderId="1" xfId="14" applyNumberFormat="1" applyFont="1" applyFill="1" applyBorder="1" applyAlignment="1">
      <alignment vertical="center"/>
    </xf>
    <xf numFmtId="0" fontId="9" fillId="0" borderId="1" xfId="14" applyFont="1" applyFill="1" applyBorder="1" applyAlignment="1">
      <alignment vertical="center"/>
    </xf>
    <xf numFmtId="179" fontId="9" fillId="10" borderId="1" xfId="14" applyNumberFormat="1" applyFont="1" applyFill="1" applyBorder="1" applyAlignment="1">
      <alignment vertical="center"/>
    </xf>
    <xf numFmtId="0" fontId="13" fillId="0" borderId="1" xfId="14" applyFont="1" applyFill="1" applyBorder="1" applyAlignment="1">
      <alignment vertical="center"/>
    </xf>
    <xf numFmtId="0" fontId="9" fillId="0" borderId="1" xfId="14" applyFont="1" applyFill="1" applyBorder="1" applyAlignment="1">
      <alignment vertical="center" wrapText="1"/>
    </xf>
    <xf numFmtId="179" fontId="9" fillId="0" borderId="24" xfId="14" applyNumberFormat="1" applyFont="1" applyFill="1" applyBorder="1" applyAlignment="1">
      <alignment vertical="center"/>
    </xf>
    <xf numFmtId="0" fontId="9" fillId="0" borderId="24" xfId="14" applyFont="1" applyFill="1" applyBorder="1" applyAlignment="1">
      <alignment vertical="center"/>
    </xf>
    <xf numFmtId="0" fontId="13" fillId="0" borderId="1" xfId="14" applyFont="1" applyFill="1" applyBorder="1" applyAlignment="1">
      <alignment vertical="center" wrapText="1"/>
    </xf>
    <xf numFmtId="0" fontId="13" fillId="0" borderId="0" xfId="14" applyFont="1" applyFill="1" applyBorder="1" applyAlignment="1">
      <alignment horizontal="center" vertical="center" wrapText="1"/>
    </xf>
    <xf numFmtId="0" fontId="16" fillId="0" borderId="1" xfId="14" applyFont="1" applyFill="1" applyBorder="1" applyAlignment="1">
      <alignment vertical="center"/>
    </xf>
    <xf numFmtId="180" fontId="16" fillId="0" borderId="1" xfId="14" applyNumberFormat="1" applyFont="1" applyFill="1" applyBorder="1" applyAlignment="1">
      <alignment vertical="center"/>
    </xf>
    <xf numFmtId="179" fontId="13" fillId="10" borderId="1" xfId="14" applyNumberFormat="1" applyFont="1" applyFill="1" applyBorder="1" applyAlignment="1">
      <alignment vertical="center"/>
    </xf>
    <xf numFmtId="179" fontId="15" fillId="10" borderId="1" xfId="14" applyNumberFormat="1" applyFont="1" applyFill="1" applyBorder="1" applyAlignment="1">
      <alignment vertical="center"/>
    </xf>
    <xf numFmtId="0" fontId="15" fillId="0" borderId="1" xfId="14" applyFont="1" applyFill="1" applyBorder="1" applyAlignment="1">
      <alignment vertical="center"/>
    </xf>
    <xf numFmtId="179" fontId="15" fillId="0" borderId="1" xfId="14" applyNumberFormat="1" applyFont="1" applyFill="1" applyBorder="1" applyAlignment="1">
      <alignment vertical="center"/>
    </xf>
    <xf numFmtId="180" fontId="13" fillId="0" borderId="1" xfId="14" applyNumberFormat="1" applyFont="1" applyFill="1" applyBorder="1" applyAlignment="1">
      <alignment vertical="center"/>
    </xf>
    <xf numFmtId="0" fontId="15" fillId="0" borderId="1" xfId="14" applyFont="1" applyFill="1" applyBorder="1" applyAlignment="1">
      <alignment vertical="center" wrapText="1"/>
    </xf>
    <xf numFmtId="0" fontId="9" fillId="0" borderId="0" xfId="8" applyFont="1">
      <alignment vertical="center"/>
    </xf>
    <xf numFmtId="0" fontId="10" fillId="0" borderId="0" xfId="11" applyFont="1" applyAlignment="1">
      <alignment horizontal="left" vertical="center"/>
    </xf>
    <xf numFmtId="49" fontId="28" fillId="0" borderId="38" xfId="8" applyNumberFormat="1" applyFont="1" applyBorder="1" applyAlignment="1">
      <alignment horizontal="left" vertical="center" wrapText="1"/>
    </xf>
    <xf numFmtId="0" fontId="28" fillId="0" borderId="0" xfId="8" applyFont="1" applyBorder="1" applyAlignment="1">
      <alignment vertical="center" wrapText="1"/>
    </xf>
    <xf numFmtId="0" fontId="28" fillId="0" borderId="2" xfId="8" applyFont="1" applyBorder="1" applyAlignment="1">
      <alignment horizontal="center" vertical="center" wrapText="1"/>
    </xf>
    <xf numFmtId="0" fontId="28" fillId="0" borderId="2" xfId="8" applyFont="1" applyBorder="1" applyAlignment="1">
      <alignment horizontal="center" vertical="center" wrapText="1"/>
    </xf>
    <xf numFmtId="0" fontId="28" fillId="0" borderId="2" xfId="8" applyFont="1" applyBorder="1" applyAlignment="1">
      <alignment horizontal="center" vertical="center"/>
    </xf>
    <xf numFmtId="0" fontId="28" fillId="0" borderId="2" xfId="8" applyFont="1" applyBorder="1" applyAlignment="1">
      <alignment horizontal="center" vertical="top" wrapText="1"/>
    </xf>
    <xf numFmtId="0" fontId="31" fillId="0" borderId="0" xfId="9" applyFont="1" applyFill="1" applyBorder="1" applyAlignment="1">
      <alignment horizontal="center" vertical="center"/>
    </xf>
    <xf numFmtId="0" fontId="9" fillId="0" borderId="0" xfId="12" applyFont="1"/>
    <xf numFmtId="0" fontId="34" fillId="0" borderId="0" xfId="12" applyFont="1"/>
    <xf numFmtId="0" fontId="35" fillId="0" borderId="0" xfId="12" applyFont="1" applyAlignment="1">
      <alignment horizontal="left" vertical="center"/>
    </xf>
    <xf numFmtId="0" fontId="36" fillId="0" borderId="0" xfId="12" applyFont="1"/>
    <xf numFmtId="0" fontId="37" fillId="0" borderId="0" xfId="12" applyFont="1" applyBorder="1" applyAlignment="1"/>
    <xf numFmtId="0" fontId="38" fillId="0" borderId="0" xfId="12" applyFont="1" applyFill="1" applyBorder="1" applyAlignment="1">
      <alignment horizontal="center"/>
    </xf>
    <xf numFmtId="0" fontId="39" fillId="0" borderId="0" xfId="12" applyFont="1" applyBorder="1" applyAlignment="1"/>
    <xf numFmtId="0" fontId="40" fillId="0" borderId="0" xfId="12" applyFont="1" applyFill="1" applyBorder="1" applyAlignment="1">
      <alignment horizontal="center"/>
    </xf>
    <xf numFmtId="0" fontId="4" fillId="16" borderId="0" xfId="12" applyFont="1" applyFill="1" applyBorder="1" applyAlignment="1">
      <alignment horizontal="center"/>
    </xf>
    <xf numFmtId="0" fontId="42" fillId="17" borderId="0" xfId="9" applyFont="1" applyFill="1" applyBorder="1" applyAlignment="1">
      <alignment vertical="center"/>
    </xf>
    <xf numFmtId="0" fontId="42" fillId="17" borderId="7" xfId="9" applyFont="1" applyFill="1" applyBorder="1" applyAlignment="1">
      <alignment horizontal="center" vertical="center"/>
    </xf>
    <xf numFmtId="0" fontId="43" fillId="0" borderId="0" xfId="9" applyFont="1" applyBorder="1" applyAlignment="1">
      <alignment vertical="center"/>
    </xf>
    <xf numFmtId="0" fontId="35" fillId="0" borderId="0" xfId="9" applyFont="1" applyBorder="1" applyAlignment="1">
      <alignment vertical="center"/>
    </xf>
    <xf numFmtId="0" fontId="34" fillId="0" borderId="0" xfId="9" applyFont="1" applyBorder="1" applyAlignment="1">
      <alignment vertical="center"/>
    </xf>
    <xf numFmtId="0" fontId="34" fillId="0" borderId="10" xfId="9" applyFont="1" applyBorder="1" applyAlignment="1">
      <alignment vertical="center"/>
    </xf>
    <xf numFmtId="0" fontId="4" fillId="8" borderId="23" xfId="12" applyFont="1" applyFill="1" applyBorder="1" applyAlignment="1">
      <alignment horizontal="center" vertical="center"/>
    </xf>
    <xf numFmtId="0" fontId="9" fillId="17" borderId="22" xfId="12" applyFont="1" applyFill="1" applyBorder="1" applyAlignment="1">
      <alignment horizontal="center" vertical="center"/>
    </xf>
    <xf numFmtId="0" fontId="9" fillId="17" borderId="21" xfId="12" applyFont="1" applyFill="1" applyBorder="1" applyAlignment="1">
      <alignment horizontal="center" vertical="center"/>
    </xf>
    <xf numFmtId="0" fontId="15" fillId="0" borderId="20" xfId="12" applyFont="1" applyFill="1" applyBorder="1" applyAlignment="1">
      <alignment horizontal="center" vertical="center"/>
    </xf>
    <xf numFmtId="0" fontId="15" fillId="0" borderId="20" xfId="12" applyFont="1" applyBorder="1" applyAlignment="1">
      <alignment vertical="center"/>
    </xf>
    <xf numFmtId="0" fontId="15" fillId="0" borderId="20" xfId="12" applyFont="1" applyBorder="1" applyAlignment="1">
      <alignment horizontal="right" vertical="center"/>
    </xf>
    <xf numFmtId="0" fontId="15" fillId="0" borderId="19" xfId="12" applyFont="1" applyBorder="1" applyAlignment="1">
      <alignment horizontal="right" vertical="center"/>
    </xf>
    <xf numFmtId="0" fontId="4" fillId="8" borderId="18" xfId="12" applyFont="1" applyFill="1" applyBorder="1" applyAlignment="1">
      <alignment horizontal="center" vertical="center"/>
    </xf>
    <xf numFmtId="0" fontId="9" fillId="17" borderId="17" xfId="12" applyFont="1" applyFill="1" applyBorder="1" applyAlignment="1">
      <alignment horizontal="right" vertical="center"/>
    </xf>
    <xf numFmtId="0" fontId="9" fillId="17" borderId="17" xfId="12" applyFont="1" applyFill="1" applyBorder="1" applyAlignment="1">
      <alignment horizontal="center"/>
    </xf>
    <xf numFmtId="0" fontId="15" fillId="0" borderId="3" xfId="12" applyFont="1" applyBorder="1" applyAlignment="1">
      <alignment horizontal="center"/>
    </xf>
    <xf numFmtId="0" fontId="15" fillId="0" borderId="14" xfId="12" applyFont="1" applyBorder="1" applyAlignment="1">
      <alignment horizontal="center"/>
    </xf>
    <xf numFmtId="0" fontId="4" fillId="8" borderId="39" xfId="12" applyFont="1" applyFill="1" applyBorder="1" applyAlignment="1">
      <alignment horizontal="center" vertical="center"/>
    </xf>
    <xf numFmtId="0" fontId="9" fillId="17" borderId="40" xfId="12" applyFont="1" applyFill="1" applyBorder="1" applyAlignment="1">
      <alignment horizontal="right" vertical="center"/>
    </xf>
    <xf numFmtId="0" fontId="9" fillId="17" borderId="40" xfId="12" applyFont="1" applyFill="1" applyBorder="1" applyAlignment="1">
      <alignment horizontal="center"/>
    </xf>
    <xf numFmtId="0" fontId="4" fillId="8" borderId="15" xfId="12" applyFont="1" applyFill="1" applyBorder="1" applyAlignment="1">
      <alignment horizontal="left" vertical="center"/>
    </xf>
    <xf numFmtId="0" fontId="15" fillId="17" borderId="3" xfId="12" applyFont="1" applyFill="1" applyBorder="1" applyAlignment="1">
      <alignment horizontal="right" vertical="center"/>
    </xf>
    <xf numFmtId="0" fontId="15" fillId="17" borderId="4" xfId="12" applyFont="1" applyFill="1" applyBorder="1" applyAlignment="1">
      <alignment horizontal="right" vertical="center"/>
    </xf>
    <xf numFmtId="0" fontId="15" fillId="17" borderId="2" xfId="12" applyFont="1" applyFill="1" applyBorder="1" applyAlignment="1">
      <alignment horizontal="right" vertical="center"/>
    </xf>
    <xf numFmtId="0" fontId="4" fillId="16" borderId="2" xfId="12" applyFont="1" applyFill="1" applyBorder="1" applyAlignment="1">
      <alignment horizontal="center" vertical="center"/>
    </xf>
    <xf numFmtId="0" fontId="9" fillId="17" borderId="3" xfId="12" applyFont="1" applyFill="1" applyBorder="1" applyAlignment="1">
      <alignment horizontal="center" vertical="center"/>
    </xf>
    <xf numFmtId="0" fontId="9" fillId="17" borderId="14" xfId="12" applyFont="1" applyFill="1" applyBorder="1" applyAlignment="1">
      <alignment horizontal="center" vertical="center"/>
    </xf>
    <xf numFmtId="0" fontId="15" fillId="0" borderId="15" xfId="12" applyFont="1" applyFill="1" applyBorder="1" applyAlignment="1">
      <alignment vertical="center"/>
    </xf>
    <xf numFmtId="0" fontId="9" fillId="0" borderId="3" xfId="12" applyFont="1" applyBorder="1" applyAlignment="1">
      <alignment horizontal="center"/>
    </xf>
    <xf numFmtId="0" fontId="9" fillId="0" borderId="5" xfId="12" applyFont="1" applyBorder="1" applyAlignment="1">
      <alignment horizontal="center"/>
    </xf>
    <xf numFmtId="0" fontId="9" fillId="0" borderId="14" xfId="12" applyFont="1" applyBorder="1" applyAlignment="1">
      <alignment horizontal="center"/>
    </xf>
    <xf numFmtId="0" fontId="9" fillId="0" borderId="3" xfId="12" applyFont="1" applyBorder="1" applyAlignment="1">
      <alignment horizontal="left" vertical="center"/>
    </xf>
    <xf numFmtId="0" fontId="9" fillId="0" borderId="4" xfId="12" applyFont="1" applyBorder="1" applyAlignment="1">
      <alignment horizontal="left" vertical="center"/>
    </xf>
    <xf numFmtId="0" fontId="15" fillId="0" borderId="3" xfId="12" applyFont="1" applyBorder="1" applyAlignment="1">
      <alignment horizontal="left" vertical="center"/>
    </xf>
    <xf numFmtId="0" fontId="15" fillId="0" borderId="5" xfId="12" applyFont="1" applyBorder="1" applyAlignment="1">
      <alignment horizontal="left" vertical="center"/>
    </xf>
    <xf numFmtId="0" fontId="15" fillId="17" borderId="5" xfId="12" applyFont="1" applyFill="1" applyBorder="1" applyAlignment="1">
      <alignment horizontal="left" vertical="center"/>
    </xf>
    <xf numFmtId="0" fontId="15" fillId="17" borderId="14" xfId="12" applyFont="1" applyFill="1" applyBorder="1" applyAlignment="1">
      <alignment horizontal="left" vertical="center"/>
    </xf>
    <xf numFmtId="0" fontId="4" fillId="16" borderId="15" xfId="12" applyFont="1" applyFill="1" applyBorder="1" applyAlignment="1">
      <alignment horizontal="center" vertical="center"/>
    </xf>
    <xf numFmtId="0" fontId="9" fillId="17" borderId="2" xfId="12" applyFont="1" applyFill="1" applyBorder="1" applyAlignment="1">
      <alignment vertical="center"/>
    </xf>
    <xf numFmtId="0" fontId="9" fillId="17" borderId="16" xfId="12" applyFont="1" applyFill="1" applyBorder="1" applyAlignment="1">
      <alignment vertical="center"/>
    </xf>
    <xf numFmtId="0" fontId="45" fillId="0" borderId="3" xfId="12" applyFont="1" applyBorder="1" applyAlignment="1">
      <alignment horizontal="center"/>
    </xf>
    <xf numFmtId="0" fontId="45" fillId="0" borderId="5" xfId="12" applyFont="1" applyBorder="1" applyAlignment="1">
      <alignment horizontal="center"/>
    </xf>
    <xf numFmtId="0" fontId="45" fillId="0" borderId="4" xfId="12" applyFont="1" applyBorder="1" applyAlignment="1">
      <alignment horizontal="center"/>
    </xf>
    <xf numFmtId="0" fontId="15" fillId="0" borderId="14" xfId="12" applyFont="1" applyBorder="1" applyAlignment="1">
      <alignment horizontal="left" vertical="center"/>
    </xf>
    <xf numFmtId="0" fontId="9" fillId="17" borderId="3" xfId="12" applyFont="1" applyFill="1" applyBorder="1" applyAlignment="1">
      <alignment horizontal="center"/>
    </xf>
    <xf numFmtId="0" fontId="9" fillId="17" borderId="5" xfId="12" applyFont="1" applyFill="1" applyBorder="1" applyAlignment="1">
      <alignment horizontal="center"/>
    </xf>
    <xf numFmtId="0" fontId="9" fillId="17" borderId="4" xfId="12" applyFont="1" applyFill="1" applyBorder="1" applyAlignment="1">
      <alignment horizontal="center"/>
    </xf>
    <xf numFmtId="0" fontId="15" fillId="0" borderId="2" xfId="12" applyFont="1" applyBorder="1" applyAlignment="1">
      <alignment horizontal="center" vertical="center"/>
    </xf>
    <xf numFmtId="0" fontId="46" fillId="7" borderId="3" xfId="12" applyFont="1" applyFill="1" applyBorder="1" applyAlignment="1">
      <alignment horizontal="center" vertical="center"/>
    </xf>
    <xf numFmtId="0" fontId="46" fillId="7" borderId="14" xfId="12" applyFont="1" applyFill="1" applyBorder="1" applyAlignment="1">
      <alignment horizontal="center" vertical="center"/>
    </xf>
    <xf numFmtId="0" fontId="47" fillId="0" borderId="13" xfId="12" applyFont="1" applyFill="1" applyBorder="1" applyAlignment="1">
      <alignment horizontal="left" vertical="top" wrapText="1"/>
    </xf>
    <xf numFmtId="0" fontId="47" fillId="0" borderId="6" xfId="12" applyFont="1" applyFill="1" applyBorder="1" applyAlignment="1">
      <alignment horizontal="left" vertical="top" wrapText="1"/>
    </xf>
    <xf numFmtId="0" fontId="47" fillId="0" borderId="12" xfId="12" applyFont="1" applyFill="1" applyBorder="1" applyAlignment="1">
      <alignment horizontal="left" vertical="top" wrapText="1"/>
    </xf>
    <xf numFmtId="0" fontId="47" fillId="0" borderId="11" xfId="12" applyFont="1" applyFill="1" applyBorder="1" applyAlignment="1">
      <alignment horizontal="left" vertical="top" wrapText="1"/>
    </xf>
    <xf numFmtId="0" fontId="47" fillId="0" borderId="0" xfId="12" applyFont="1" applyFill="1" applyBorder="1" applyAlignment="1">
      <alignment horizontal="left" vertical="top" wrapText="1"/>
    </xf>
    <xf numFmtId="0" fontId="47" fillId="0" borderId="10" xfId="12" applyFont="1" applyFill="1" applyBorder="1" applyAlignment="1">
      <alignment horizontal="left" vertical="top" wrapText="1"/>
    </xf>
    <xf numFmtId="0" fontId="47" fillId="0" borderId="9" xfId="12" applyFont="1" applyFill="1" applyBorder="1" applyAlignment="1">
      <alignment horizontal="left" vertical="top" wrapText="1"/>
    </xf>
    <xf numFmtId="0" fontId="47" fillId="0" borderId="7" xfId="12" applyFont="1" applyFill="1" applyBorder="1" applyAlignment="1">
      <alignment horizontal="left" vertical="top" wrapText="1"/>
    </xf>
    <xf numFmtId="0" fontId="47" fillId="0" borderId="8" xfId="12" applyFont="1" applyFill="1" applyBorder="1" applyAlignment="1">
      <alignment horizontal="left" vertical="top" wrapText="1"/>
    </xf>
    <xf numFmtId="0" fontId="4" fillId="0" borderId="0" xfId="12" applyFont="1"/>
    <xf numFmtId="0" fontId="9" fillId="0" borderId="0" xfId="9" applyFont="1" applyFill="1" applyBorder="1" applyAlignment="1">
      <alignment horizontal="left" vertical="center" wrapText="1"/>
    </xf>
    <xf numFmtId="0" fontId="9" fillId="0" borderId="0" xfId="12" applyFont="1" applyFill="1"/>
    <xf numFmtId="0" fontId="15" fillId="0" borderId="0" xfId="9" applyFont="1" applyFill="1">
      <alignment vertical="center"/>
    </xf>
    <xf numFmtId="0" fontId="9" fillId="0" borderId="0" xfId="12" applyFont="1" applyFill="1" applyBorder="1" applyAlignment="1">
      <alignment horizontal="left"/>
    </xf>
    <xf numFmtId="0" fontId="9" fillId="0" borderId="0" xfId="9" applyFont="1" applyFill="1" applyAlignment="1">
      <alignment horizontal="left" vertical="center"/>
    </xf>
    <xf numFmtId="0" fontId="9" fillId="0" borderId="0" xfId="9" applyFont="1" applyFill="1" applyAlignment="1">
      <alignment vertical="center"/>
    </xf>
    <xf numFmtId="0" fontId="9" fillId="0" borderId="0" xfId="12" applyFont="1" applyFill="1" applyBorder="1"/>
    <xf numFmtId="0" fontId="9" fillId="0" borderId="0" xfId="12" applyFont="1" applyBorder="1"/>
    <xf numFmtId="49" fontId="9" fillId="0" borderId="0" xfId="8" applyNumberFormat="1" applyFont="1" applyAlignment="1">
      <alignment vertical="center" wrapText="1"/>
    </xf>
    <xf numFmtId="0" fontId="10" fillId="0" borderId="0" xfId="8" applyFont="1" applyFill="1" applyBorder="1" applyAlignment="1">
      <alignment horizontal="center" vertical="center"/>
    </xf>
    <xf numFmtId="0" fontId="13" fillId="18" borderId="0" xfId="8" applyFont="1" applyFill="1" applyBorder="1" applyAlignment="1">
      <alignment vertical="center" wrapText="1"/>
    </xf>
    <xf numFmtId="49" fontId="13" fillId="18" borderId="38" xfId="8" applyNumberFormat="1" applyFont="1" applyFill="1" applyBorder="1" applyAlignment="1">
      <alignment vertical="center" wrapText="1"/>
    </xf>
    <xf numFmtId="49" fontId="13" fillId="18" borderId="43" xfId="8" applyNumberFormat="1" applyFont="1" applyFill="1" applyBorder="1" applyAlignment="1">
      <alignment horizontal="left" vertical="center" wrapText="1"/>
    </xf>
    <xf numFmtId="49" fontId="13" fillId="18" borderId="43" xfId="8" applyNumberFormat="1" applyFont="1" applyFill="1" applyBorder="1" applyAlignment="1">
      <alignment horizontal="center" vertical="center" wrapText="1"/>
    </xf>
    <xf numFmtId="49" fontId="13" fillId="18" borderId="42" xfId="8" applyNumberFormat="1" applyFont="1" applyFill="1" applyBorder="1" applyAlignment="1">
      <alignment horizontal="left" vertical="center" wrapText="1"/>
    </xf>
    <xf numFmtId="0" fontId="29" fillId="19" borderId="0" xfId="8" applyFont="1" applyFill="1" applyBorder="1" applyAlignment="1">
      <alignment vertical="center" wrapText="1"/>
    </xf>
    <xf numFmtId="49" fontId="28" fillId="19" borderId="38" xfId="8" applyNumberFormat="1" applyFont="1" applyFill="1" applyBorder="1" applyAlignment="1">
      <alignment horizontal="left" vertical="center" wrapText="1"/>
    </xf>
    <xf numFmtId="49" fontId="29" fillId="19" borderId="0" xfId="8" applyNumberFormat="1" applyFont="1" applyFill="1" applyBorder="1" applyAlignment="1">
      <alignment horizontal="left" vertical="center" wrapText="1"/>
    </xf>
    <xf numFmtId="49" fontId="28" fillId="19" borderId="42" xfId="8" applyNumberFormat="1" applyFont="1" applyFill="1" applyBorder="1" applyAlignment="1">
      <alignment horizontal="left" vertical="center" wrapText="1"/>
    </xf>
    <xf numFmtId="0" fontId="10" fillId="0" borderId="41" xfId="8" applyFont="1" applyFill="1" applyBorder="1" applyAlignment="1">
      <alignment horizontal="center" vertical="center"/>
    </xf>
    <xf numFmtId="0" fontId="10" fillId="0" borderId="0" xfId="8" applyFont="1" applyFill="1" applyBorder="1" applyAlignment="1">
      <alignment horizontal="center" vertical="center"/>
    </xf>
    <xf numFmtId="0" fontId="29" fillId="19" borderId="0" xfId="8" applyFont="1" applyFill="1" applyBorder="1" applyAlignment="1">
      <alignment horizontal="center" vertical="center" wrapText="1"/>
    </xf>
    <xf numFmtId="49" fontId="28" fillId="19" borderId="38" xfId="8" applyNumberFormat="1" applyFont="1" applyFill="1" applyBorder="1" applyAlignment="1">
      <alignment horizontal="center" vertical="center" wrapText="1"/>
    </xf>
    <xf numFmtId="0" fontId="29" fillId="19" borderId="42" xfId="8" applyFont="1" applyFill="1" applyBorder="1" applyAlignment="1">
      <alignment horizontal="left" vertical="center" wrapText="1"/>
    </xf>
    <xf numFmtId="49" fontId="13" fillId="18" borderId="43" xfId="8" applyNumberFormat="1" applyFont="1" applyFill="1" applyBorder="1" applyAlignment="1">
      <alignment horizontal="left" vertical="center" wrapText="1"/>
    </xf>
    <xf numFmtId="0" fontId="13" fillId="18" borderId="0" xfId="8" applyFont="1" applyFill="1" applyAlignment="1">
      <alignment horizontal="center" vertical="center"/>
    </xf>
    <xf numFmtId="49" fontId="13" fillId="18" borderId="0" xfId="8" applyNumberFormat="1" applyFont="1" applyFill="1" applyBorder="1" applyAlignment="1">
      <alignment horizontal="right" vertical="center" wrapText="1"/>
    </xf>
    <xf numFmtId="0" fontId="28" fillId="0" borderId="2" xfId="8" applyFont="1" applyBorder="1" applyAlignment="1">
      <alignment horizontal="left" vertical="center" wrapText="1"/>
    </xf>
    <xf numFmtId="0" fontId="28" fillId="0" borderId="2" xfId="8" applyFont="1" applyBorder="1" applyAlignment="1">
      <alignment horizontal="left" vertical="top" wrapText="1"/>
    </xf>
    <xf numFmtId="177" fontId="28" fillId="0" borderId="2" xfId="8" applyNumberFormat="1" applyFont="1" applyBorder="1" applyAlignment="1">
      <alignment horizontal="center" vertical="top" wrapText="1"/>
    </xf>
    <xf numFmtId="0" fontId="9" fillId="0" borderId="0" xfId="8" applyFont="1" applyFill="1" applyBorder="1" applyAlignment="1">
      <alignment horizontal="left" vertical="center"/>
    </xf>
    <xf numFmtId="49" fontId="9" fillId="0" borderId="42" xfId="8" applyNumberFormat="1" applyFont="1" applyBorder="1" applyAlignment="1">
      <alignment vertical="center" wrapText="1"/>
    </xf>
    <xf numFmtId="49" fontId="9" fillId="0" borderId="42" xfId="8" applyNumberFormat="1" applyFont="1" applyBorder="1" applyAlignment="1">
      <alignment horizontal="left" vertical="center" wrapText="1"/>
    </xf>
    <xf numFmtId="0" fontId="28" fillId="0" borderId="3" xfId="8" applyFont="1" applyBorder="1" applyAlignment="1">
      <alignment horizontal="right" vertical="top" wrapText="1"/>
    </xf>
    <xf numFmtId="0" fontId="28" fillId="0" borderId="5" xfId="8" applyFont="1" applyBorder="1" applyAlignment="1">
      <alignment horizontal="right" vertical="top" wrapText="1"/>
    </xf>
    <xf numFmtId="0" fontId="28" fillId="0" borderId="4" xfId="8" applyFont="1" applyBorder="1" applyAlignment="1">
      <alignment horizontal="right" vertical="top" wrapText="1"/>
    </xf>
    <xf numFmtId="0" fontId="21" fillId="0" borderId="0" xfId="15" applyFont="1" applyBorder="1" applyAlignment="1">
      <alignment vertical="center" wrapText="1"/>
    </xf>
    <xf numFmtId="0" fontId="9" fillId="0" borderId="0" xfId="15" applyFont="1" applyBorder="1" applyAlignment="1">
      <alignment horizontal="left" vertical="center" wrapText="1"/>
    </xf>
    <xf numFmtId="0" fontId="51" fillId="0" borderId="0" xfId="15" applyFont="1" applyAlignment="1">
      <alignment vertical="center"/>
    </xf>
    <xf numFmtId="0" fontId="9" fillId="0" borderId="0" xfId="15" applyFont="1" applyAlignment="1">
      <alignment vertical="center"/>
    </xf>
    <xf numFmtId="0" fontId="4" fillId="12" borderId="26" xfId="15" applyFont="1" applyFill="1" applyBorder="1" applyAlignment="1">
      <alignment horizontal="center" vertical="center"/>
    </xf>
    <xf numFmtId="0" fontId="4" fillId="12" borderId="31" xfId="15" applyFont="1" applyFill="1" applyBorder="1" applyAlignment="1">
      <alignment horizontal="center" vertical="center"/>
    </xf>
    <xf numFmtId="0" fontId="4" fillId="12" borderId="30" xfId="15" applyFont="1" applyFill="1" applyBorder="1" applyAlignment="1">
      <alignment horizontal="center" vertical="center"/>
    </xf>
    <xf numFmtId="0" fontId="4" fillId="12" borderId="37" xfId="15" applyFont="1" applyFill="1" applyBorder="1" applyAlignment="1">
      <alignment horizontal="center" vertical="center"/>
    </xf>
    <xf numFmtId="0" fontId="9" fillId="0" borderId="36" xfId="15" applyFont="1" applyBorder="1" applyAlignment="1">
      <alignment horizontal="center" vertical="center"/>
    </xf>
    <xf numFmtId="0" fontId="9" fillId="0" borderId="35" xfId="15" applyFont="1" applyBorder="1" applyAlignment="1">
      <alignment horizontal="center" vertical="center"/>
    </xf>
    <xf numFmtId="0" fontId="9" fillId="0" borderId="0" xfId="15" applyFont="1" applyAlignment="1">
      <alignment horizontal="center" vertical="center"/>
    </xf>
    <xf numFmtId="0" fontId="35" fillId="14" borderId="25" xfId="15" applyFont="1" applyFill="1" applyBorder="1" applyAlignment="1">
      <alignment horizontal="center" vertical="center" wrapText="1"/>
    </xf>
    <xf numFmtId="0" fontId="6" fillId="14" borderId="25" xfId="15" applyFont="1" applyFill="1" applyBorder="1" applyAlignment="1">
      <alignment horizontal="center" vertical="center" wrapText="1"/>
    </xf>
    <xf numFmtId="0" fontId="6" fillId="14" borderId="26" xfId="15" applyFont="1" applyFill="1" applyBorder="1" applyAlignment="1">
      <alignment horizontal="center" vertical="center" wrapText="1"/>
    </xf>
    <xf numFmtId="0" fontId="35" fillId="0" borderId="25" xfId="15" applyFont="1" applyBorder="1" applyAlignment="1">
      <alignment horizontal="center" vertical="center" wrapText="1"/>
    </xf>
    <xf numFmtId="0" fontId="6" fillId="0" borderId="25" xfId="15" applyFont="1" applyBorder="1" applyAlignment="1">
      <alignment horizontal="left" vertical="center" wrapText="1"/>
    </xf>
    <xf numFmtId="0" fontId="6" fillId="0" borderId="25" xfId="15" applyFont="1" applyBorder="1" applyAlignment="1">
      <alignment horizontal="center" vertical="center" wrapText="1"/>
    </xf>
    <xf numFmtId="176" fontId="6" fillId="0" borderId="25" xfId="15" applyNumberFormat="1" applyFont="1" applyBorder="1" applyAlignment="1">
      <alignment horizontal="center" vertical="center" wrapText="1"/>
    </xf>
    <xf numFmtId="0" fontId="6" fillId="0" borderId="26" xfId="15" applyFont="1" applyBorder="1" applyAlignment="1">
      <alignment horizontal="center" vertical="center" wrapText="1"/>
    </xf>
    <xf numFmtId="176" fontId="6" fillId="0" borderId="34" xfId="15" applyNumberFormat="1" applyFont="1" applyBorder="1" applyAlignment="1">
      <alignment horizontal="center" vertical="center" wrapText="1"/>
    </xf>
    <xf numFmtId="0" fontId="6" fillId="0" borderId="34" xfId="15" applyFont="1" applyBorder="1" applyAlignment="1">
      <alignment horizontal="center" vertical="center" wrapText="1"/>
    </xf>
    <xf numFmtId="0" fontId="35" fillId="15" borderId="25" xfId="15" applyFont="1" applyFill="1" applyBorder="1" applyAlignment="1">
      <alignment horizontal="center" vertical="center" wrapText="1"/>
    </xf>
    <xf numFmtId="0" fontId="6" fillId="15" borderId="25" xfId="15" applyFont="1" applyFill="1" applyBorder="1" applyAlignment="1">
      <alignment horizontal="left" vertical="center" wrapText="1"/>
    </xf>
    <xf numFmtId="0" fontId="6" fillId="15" borderId="25" xfId="15" applyFont="1" applyFill="1" applyBorder="1" applyAlignment="1">
      <alignment horizontal="center" vertical="center" wrapText="1"/>
    </xf>
    <xf numFmtId="176" fontId="6" fillId="15" borderId="25" xfId="15" applyNumberFormat="1" applyFont="1" applyFill="1" applyBorder="1" applyAlignment="1">
      <alignment horizontal="center" vertical="center" wrapText="1"/>
    </xf>
    <xf numFmtId="0" fontId="9" fillId="0" borderId="32" xfId="15" applyFont="1" applyBorder="1" applyAlignment="1">
      <alignment horizontal="center" vertical="center"/>
    </xf>
    <xf numFmtId="0" fontId="6" fillId="15" borderId="26" xfId="15" applyFont="1" applyFill="1" applyBorder="1" applyAlignment="1">
      <alignment horizontal="center" vertical="center" wrapText="1"/>
    </xf>
    <xf numFmtId="176" fontId="6" fillId="0" borderId="34" xfId="15" applyNumberFormat="1" applyFont="1" applyBorder="1" applyAlignment="1">
      <alignment horizontal="center" vertical="center" wrapText="1"/>
    </xf>
    <xf numFmtId="0" fontId="6" fillId="0" borderId="34" xfId="15" applyFont="1" applyBorder="1" applyAlignment="1">
      <alignment horizontal="center" vertical="center" wrapText="1"/>
    </xf>
    <xf numFmtId="0" fontId="6" fillId="0" borderId="25" xfId="15" applyFont="1" applyBorder="1" applyAlignment="1">
      <alignment horizontal="center" vertical="center"/>
    </xf>
    <xf numFmtId="0" fontId="6" fillId="0" borderId="25" xfId="15" quotePrefix="1" applyFont="1" applyBorder="1" applyAlignment="1">
      <alignment horizontal="center" vertical="center" wrapText="1"/>
    </xf>
    <xf numFmtId="0" fontId="35" fillId="0" borderId="25" xfId="15" applyFont="1" applyBorder="1" applyAlignment="1">
      <alignment horizontal="center" vertical="center"/>
    </xf>
    <xf numFmtId="0" fontId="6" fillId="0" borderId="25" xfId="15" applyFont="1" applyBorder="1" applyAlignment="1">
      <alignment horizontal="left" vertical="center"/>
    </xf>
    <xf numFmtId="176" fontId="52" fillId="11" borderId="25" xfId="15" applyNumberFormat="1" applyFont="1" applyFill="1" applyBorder="1" applyAlignment="1">
      <alignment horizontal="center" vertical="center" wrapText="1"/>
    </xf>
    <xf numFmtId="0" fontId="6" fillId="13" borderId="25" xfId="15" applyFont="1" applyFill="1" applyBorder="1" applyAlignment="1">
      <alignment horizontal="center" vertical="center" wrapText="1"/>
    </xf>
    <xf numFmtId="0" fontId="9" fillId="0" borderId="31" xfId="15" applyFont="1" applyBorder="1" applyAlignment="1">
      <alignment horizontal="center" vertical="center"/>
    </xf>
    <xf numFmtId="0" fontId="9" fillId="0" borderId="30" xfId="15" applyFont="1" applyBorder="1" applyAlignment="1">
      <alignment horizontal="center" vertical="center"/>
    </xf>
    <xf numFmtId="0" fontId="53" fillId="0" borderId="25" xfId="15" applyFont="1" applyBorder="1" applyAlignment="1">
      <alignment horizontal="center" vertical="center" wrapText="1"/>
    </xf>
    <xf numFmtId="0" fontId="54" fillId="0" borderId="25" xfId="15" applyFont="1" applyBorder="1" applyAlignment="1">
      <alignment horizontal="center" vertical="center" wrapText="1"/>
    </xf>
    <xf numFmtId="0" fontId="35" fillId="15" borderId="25" xfId="15" applyFont="1" applyFill="1" applyBorder="1" applyAlignment="1">
      <alignment horizontal="center" vertical="center"/>
    </xf>
    <xf numFmtId="0" fontId="6" fillId="15" borderId="25" xfId="15" applyFont="1" applyFill="1" applyBorder="1" applyAlignment="1">
      <alignment horizontal="center" vertical="center"/>
    </xf>
    <xf numFmtId="0" fontId="55" fillId="0" borderId="25" xfId="15" applyFont="1" applyBorder="1" applyAlignment="1">
      <alignment horizontal="left" vertical="center" wrapText="1"/>
    </xf>
    <xf numFmtId="0" fontId="27" fillId="0" borderId="25" xfId="15" applyFont="1" applyBorder="1" applyAlignment="1">
      <alignment horizontal="center" vertical="center" wrapText="1"/>
    </xf>
    <xf numFmtId="0" fontId="7" fillId="0" borderId="34" xfId="15" applyFont="1" applyBorder="1" applyAlignment="1">
      <alignment horizontal="center" vertical="center" wrapText="1"/>
    </xf>
    <xf numFmtId="0" fontId="7" fillId="0" borderId="32" xfId="15" applyFont="1" applyBorder="1" applyAlignment="1">
      <alignment horizontal="center" vertical="center" wrapText="1"/>
    </xf>
    <xf numFmtId="0" fontId="6" fillId="0" borderId="32" xfId="15" applyFont="1" applyBorder="1" applyAlignment="1">
      <alignment horizontal="center" vertical="center" wrapText="1"/>
    </xf>
    <xf numFmtId="0" fontId="9" fillId="0" borderId="33" xfId="15" applyFont="1" applyBorder="1" applyAlignment="1">
      <alignment horizontal="center" vertical="center"/>
    </xf>
    <xf numFmtId="0" fontId="6" fillId="0" borderId="33" xfId="15" applyFont="1" applyBorder="1" applyAlignment="1">
      <alignment horizontal="center" vertical="center" wrapText="1"/>
    </xf>
    <xf numFmtId="0" fontId="7" fillId="0" borderId="25" xfId="15" applyFont="1" applyBorder="1" applyAlignment="1">
      <alignment horizontal="left" vertical="center" wrapText="1"/>
    </xf>
    <xf numFmtId="0" fontId="35" fillId="0" borderId="25" xfId="15" applyFont="1" applyFill="1" applyBorder="1" applyAlignment="1">
      <alignment horizontal="center" vertical="center" wrapText="1"/>
    </xf>
    <xf numFmtId="0" fontId="6" fillId="0" borderId="25" xfId="15" applyFont="1" applyFill="1" applyBorder="1" applyAlignment="1">
      <alignment horizontal="left" vertical="center" wrapText="1"/>
    </xf>
    <xf numFmtId="0" fontId="6" fillId="0" borderId="25" xfId="15" applyFont="1" applyFill="1" applyBorder="1" applyAlignment="1">
      <alignment horizontal="center" vertical="center" wrapText="1"/>
    </xf>
    <xf numFmtId="176" fontId="56" fillId="13" borderId="34" xfId="15" applyNumberFormat="1" applyFont="1" applyFill="1" applyBorder="1" applyAlignment="1">
      <alignment horizontal="center" vertical="center" wrapText="1"/>
    </xf>
    <xf numFmtId="0" fontId="58" fillId="13" borderId="34" xfId="15" applyFont="1" applyFill="1" applyBorder="1" applyAlignment="1">
      <alignment horizontal="center" vertical="center" wrapText="1"/>
    </xf>
    <xf numFmtId="176" fontId="56" fillId="13" borderId="33" xfId="15" applyNumberFormat="1" applyFont="1" applyFill="1" applyBorder="1" applyAlignment="1">
      <alignment horizontal="center" vertical="center" wrapText="1"/>
    </xf>
    <xf numFmtId="0" fontId="58" fillId="13" borderId="33" xfId="15" applyFont="1" applyFill="1" applyBorder="1" applyAlignment="1">
      <alignment horizontal="center" vertical="center" wrapText="1"/>
    </xf>
    <xf numFmtId="176" fontId="56" fillId="13" borderId="32" xfId="15" applyNumberFormat="1" applyFont="1" applyFill="1" applyBorder="1" applyAlignment="1">
      <alignment horizontal="center" vertical="center" wrapText="1"/>
    </xf>
    <xf numFmtId="0" fontId="58" fillId="13" borderId="32" xfId="15" applyFont="1" applyFill="1" applyBorder="1" applyAlignment="1">
      <alignment horizontal="center" vertical="center" wrapText="1"/>
    </xf>
    <xf numFmtId="0" fontId="59" fillId="0" borderId="25" xfId="15" applyFont="1" applyBorder="1" applyAlignment="1">
      <alignment horizontal="left" vertical="center" wrapText="1"/>
    </xf>
    <xf numFmtId="0" fontId="6" fillId="0" borderId="26" xfId="15" quotePrefix="1" applyFont="1" applyBorder="1" applyAlignment="1">
      <alignment horizontal="center" vertical="center" wrapText="1"/>
    </xf>
    <xf numFmtId="176" fontId="6" fillId="0" borderId="32" xfId="15" applyNumberFormat="1" applyFont="1" applyBorder="1" applyAlignment="1">
      <alignment horizontal="center" vertical="center" wrapText="1"/>
    </xf>
    <xf numFmtId="0" fontId="50" fillId="0" borderId="25" xfId="15" applyFont="1" applyBorder="1" applyAlignment="1">
      <alignment horizontal="center" vertical="center" wrapText="1"/>
    </xf>
    <xf numFmtId="176" fontId="6" fillId="0" borderId="25" xfId="15" applyNumberFormat="1" applyFont="1" applyFill="1" applyBorder="1" applyAlignment="1">
      <alignment horizontal="center" vertical="center" wrapText="1"/>
    </xf>
    <xf numFmtId="176" fontId="59" fillId="0" borderId="34" xfId="15" applyNumberFormat="1" applyFont="1" applyBorder="1" applyAlignment="1">
      <alignment horizontal="center" vertical="center" wrapText="1"/>
    </xf>
    <xf numFmtId="0" fontId="6" fillId="0" borderId="34" xfId="15" applyFont="1" applyBorder="1" applyAlignment="1">
      <alignment horizontal="center" vertical="center"/>
    </xf>
    <xf numFmtId="176" fontId="59" fillId="0" borderId="33" xfId="15" applyNumberFormat="1" applyFont="1" applyBorder="1" applyAlignment="1">
      <alignment horizontal="center" vertical="center" wrapText="1"/>
    </xf>
    <xf numFmtId="0" fontId="6" fillId="0" borderId="33" xfId="15" applyFont="1" applyBorder="1" applyAlignment="1">
      <alignment horizontal="center" vertical="center"/>
    </xf>
    <xf numFmtId="0" fontId="35" fillId="0" borderId="30" xfId="15" applyFont="1" applyBorder="1" applyAlignment="1">
      <alignment horizontal="center" vertical="center" wrapText="1"/>
    </xf>
    <xf numFmtId="176" fontId="59" fillId="0" borderId="32" xfId="15" applyNumberFormat="1" applyFont="1" applyBorder="1" applyAlignment="1">
      <alignment horizontal="center" vertical="center" wrapText="1"/>
    </xf>
    <xf numFmtId="0" fontId="6" fillId="0" borderId="32" xfId="15" applyFont="1" applyBorder="1" applyAlignment="1">
      <alignment horizontal="center" vertical="center"/>
    </xf>
    <xf numFmtId="176" fontId="52" fillId="0" borderId="25" xfId="15" applyNumberFormat="1" applyFont="1" applyFill="1" applyBorder="1" applyAlignment="1">
      <alignment horizontal="center" vertical="center" wrapText="1"/>
    </xf>
    <xf numFmtId="0" fontId="4" fillId="12" borderId="29" xfId="15" applyFont="1" applyFill="1" applyBorder="1" applyAlignment="1">
      <alignment horizontal="center" vertical="center"/>
    </xf>
    <xf numFmtId="0" fontId="4" fillId="12" borderId="28" xfId="15" applyFont="1" applyFill="1" applyBorder="1" applyAlignment="1">
      <alignment horizontal="center" vertical="center"/>
    </xf>
    <xf numFmtId="0" fontId="4" fillId="12" borderId="27" xfId="15" applyFont="1" applyFill="1" applyBorder="1" applyAlignment="1">
      <alignment horizontal="center" vertical="center"/>
    </xf>
    <xf numFmtId="0" fontId="6" fillId="0" borderId="1" xfId="15" applyFont="1" applyBorder="1" applyAlignment="1">
      <alignment horizontal="center" vertical="center" wrapText="1"/>
    </xf>
    <xf numFmtId="0" fontId="6" fillId="0" borderId="1" xfId="15" applyFont="1" applyBorder="1" applyAlignment="1">
      <alignment horizontal="center" vertical="center"/>
    </xf>
    <xf numFmtId="0" fontId="35" fillId="0" borderId="0" xfId="15" applyFont="1" applyAlignment="1"/>
    <xf numFmtId="0" fontId="6" fillId="0" borderId="0" xfId="15" applyFont="1" applyAlignment="1"/>
    <xf numFmtId="0" fontId="35" fillId="0" borderId="0" xfId="15" applyFont="1" applyAlignment="1">
      <alignment horizontal="center" vertical="center"/>
    </xf>
    <xf numFmtId="0" fontId="6" fillId="0" borderId="0" xfId="15" applyFont="1" applyAlignment="1">
      <alignment horizontal="center" vertical="center"/>
    </xf>
    <xf numFmtId="0" fontId="4" fillId="0" borderId="0" xfId="15" applyFont="1" applyAlignment="1">
      <alignment horizontal="center" vertical="center"/>
    </xf>
    <xf numFmtId="0" fontId="9" fillId="0" borderId="0" xfId="15" applyFont="1" applyAlignment="1"/>
    <xf numFmtId="0" fontId="4" fillId="0" borderId="0" xfId="15" applyFont="1" applyAlignment="1"/>
    <xf numFmtId="0" fontId="4" fillId="0" borderId="0" xfId="15" applyFont="1" applyAlignment="1">
      <alignment horizontal="center"/>
    </xf>
    <xf numFmtId="0" fontId="62" fillId="0" borderId="0" xfId="15" applyFont="1" applyAlignment="1">
      <alignment horizontal="center" vertical="center"/>
    </xf>
    <xf numFmtId="0" fontId="9" fillId="0" borderId="0" xfId="13" applyFont="1" applyAlignment="1">
      <alignment vertical="center"/>
    </xf>
    <xf numFmtId="0" fontId="9" fillId="0" borderId="0" xfId="13" applyFont="1" applyAlignment="1">
      <alignment horizontal="center" vertical="center"/>
    </xf>
    <xf numFmtId="0" fontId="4" fillId="9" borderId="1" xfId="14" applyFont="1" applyFill="1" applyBorder="1" applyAlignment="1">
      <alignment horizontal="center" vertical="center" wrapText="1"/>
    </xf>
    <xf numFmtId="0" fontId="4" fillId="9" borderId="1" xfId="14" applyFont="1" applyFill="1" applyBorder="1" applyAlignment="1">
      <alignment horizontal="center" vertical="center"/>
    </xf>
    <xf numFmtId="0" fontId="63" fillId="0" borderId="0" xfId="13" applyFont="1" applyBorder="1" applyAlignment="1">
      <alignment horizontal="left" vertical="center" wrapText="1"/>
    </xf>
    <xf numFmtId="0" fontId="63" fillId="0" borderId="0" xfId="13" applyFont="1" applyBorder="1" applyAlignment="1">
      <alignment horizontal="left" vertical="center"/>
    </xf>
    <xf numFmtId="0" fontId="4" fillId="9" borderId="44" xfId="14" applyFont="1" applyFill="1" applyBorder="1" applyAlignment="1">
      <alignment horizontal="center" vertical="center"/>
    </xf>
    <xf numFmtId="0" fontId="4" fillId="9" borderId="45" xfId="14" applyFont="1" applyFill="1" applyBorder="1" applyAlignment="1">
      <alignment horizontal="center" vertical="center"/>
    </xf>
    <xf numFmtId="0" fontId="4" fillId="9" borderId="45" xfId="14" applyFont="1" applyFill="1" applyBorder="1" applyAlignment="1">
      <alignment horizontal="center" vertical="center"/>
    </xf>
    <xf numFmtId="0" fontId="4" fillId="9" borderId="46" xfId="14" applyFont="1" applyFill="1" applyBorder="1" applyAlignment="1">
      <alignment horizontal="center" vertical="center"/>
    </xf>
    <xf numFmtId="0" fontId="9" fillId="0" borderId="47" xfId="14" applyFont="1" applyFill="1" applyBorder="1" applyAlignment="1">
      <alignment horizontal="center" vertical="center"/>
    </xf>
    <xf numFmtId="179" fontId="9" fillId="0" borderId="48" xfId="14" applyNumberFormat="1" applyFont="1" applyFill="1" applyBorder="1" applyAlignment="1">
      <alignment vertical="center"/>
    </xf>
    <xf numFmtId="179" fontId="15" fillId="0" borderId="48" xfId="14" applyNumberFormat="1" applyFont="1" applyFill="1" applyBorder="1" applyAlignment="1">
      <alignment vertical="center"/>
    </xf>
    <xf numFmtId="0" fontId="4" fillId="9" borderId="47" xfId="14" applyFont="1" applyFill="1" applyBorder="1" applyAlignment="1">
      <alignment horizontal="center" vertical="center"/>
    </xf>
    <xf numFmtId="0" fontId="4" fillId="9" borderId="1" xfId="14" applyFont="1" applyFill="1" applyBorder="1" applyAlignment="1">
      <alignment horizontal="center" vertical="center"/>
    </xf>
    <xf numFmtId="0" fontId="4" fillId="9" borderId="48" xfId="14" applyFont="1" applyFill="1" applyBorder="1" applyAlignment="1">
      <alignment horizontal="center" vertical="center"/>
    </xf>
    <xf numFmtId="179" fontId="9" fillId="10" borderId="48" xfId="14" applyNumberFormat="1" applyFont="1" applyFill="1" applyBorder="1" applyAlignment="1">
      <alignment vertical="center"/>
    </xf>
    <xf numFmtId="0" fontId="15" fillId="0" borderId="47" xfId="14" applyFont="1" applyFill="1" applyBorder="1" applyAlignment="1">
      <alignment horizontal="center" vertical="center" wrapText="1"/>
    </xf>
    <xf numFmtId="179" fontId="15" fillId="10" borderId="48" xfId="14" applyNumberFormat="1" applyFont="1" applyFill="1" applyBorder="1" applyAlignment="1">
      <alignment vertical="center"/>
    </xf>
    <xf numFmtId="0" fontId="13" fillId="0" borderId="47" xfId="14" applyFont="1" applyFill="1" applyBorder="1" applyAlignment="1">
      <alignment horizontal="center" vertical="center" wrapText="1"/>
    </xf>
    <xf numFmtId="179" fontId="13" fillId="0" borderId="48" xfId="14" applyNumberFormat="1" applyFont="1" applyFill="1" applyBorder="1" applyAlignment="1">
      <alignment vertical="center"/>
    </xf>
    <xf numFmtId="0" fontId="9" fillId="0" borderId="49" xfId="14" applyFont="1" applyFill="1" applyBorder="1" applyAlignment="1">
      <alignment horizontal="center" vertical="center"/>
    </xf>
    <xf numFmtId="179" fontId="9" fillId="0" borderId="50" xfId="14" applyNumberFormat="1" applyFont="1" applyFill="1" applyBorder="1" applyAlignment="1">
      <alignment vertical="center"/>
    </xf>
  </cellXfs>
  <cellStyles count="16">
    <cellStyle name="20% - 輔色6 5" xfId="4"/>
    <cellStyle name="40% - 輔色4 2 3" xfId="2"/>
    <cellStyle name="60% - 輔色4 4" xfId="6"/>
    <cellStyle name="60% - 輔色6 4" xfId="3"/>
    <cellStyle name="一般" xfId="0" builtinId="0"/>
    <cellStyle name="一般 15" xfId="1"/>
    <cellStyle name="一般 2" xfId="13"/>
    <cellStyle name="一般 2 2" xfId="8"/>
    <cellStyle name="一般 2 5" xfId="7"/>
    <cellStyle name="一般 3" xfId="10"/>
    <cellStyle name="一般 4" xfId="15"/>
    <cellStyle name="一般 5" xfId="14"/>
    <cellStyle name="一般 7" xfId="9"/>
    <cellStyle name="一般_Book1" xfId="11"/>
    <cellStyle name="一般_刷卡表格" xfId="12"/>
    <cellStyle name="輔色5 4" xfId="5"/>
  </cellStyles>
  <dxfs count="0"/>
  <tableStyles count="0" defaultTableStyle="TableStyleMedium2" defaultPivotStyle="PivotStyleLight16"/>
  <colors>
    <mruColors>
      <color rgb="FFFF3399"/>
      <color rgb="FF0066FF"/>
      <color rgb="FFCC00FF"/>
      <color rgb="FFDD6199"/>
      <color rgb="FFEF4F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checked="Checked" lockText="1" noThreeD="1"/>
</file>

<file path=xl/ctrlProps/ctrlProp5.xml><?xml version="1.0" encoding="utf-8"?>
<formControlPr xmlns="http://schemas.microsoft.com/office/spreadsheetml/2009/9/main" objectType="CheckBox" noThreeD="1"/>
</file>

<file path=xl/ctrlProps/ctrlProp6.xml><?xml version="1.0" encoding="utf-8"?>
<formControlPr xmlns="http://schemas.microsoft.com/office/spreadsheetml/2009/9/main" objectType="CheckBox" noThreeD="1"/>
</file>

<file path=xl/ctrlProps/ctrlProp7.xml><?xml version="1.0" encoding="utf-8"?>
<formControlPr xmlns="http://schemas.microsoft.com/office/spreadsheetml/2009/9/main" objectType="CheckBox" noThreeD="1"/>
</file>

<file path=xl/ctrlProps/ctrlProp8.xml><?xml version="1.0" encoding="utf-8"?>
<formControlPr xmlns="http://schemas.microsoft.com/office/spreadsheetml/2009/9/main" objectType="CheckBox" noThreeD="1"/>
</file>

<file path=xl/ctrlProps/ctrlProp9.xml><?xml version="1.0" encoding="utf-8"?>
<formControlPr xmlns="http://schemas.microsoft.com/office/spreadsheetml/2009/9/main" objectType="CheckBox" noThreeD="1"/>
</file>

<file path=xl/ctrlProps/ctrlProp10.xml><?xml version="1.0" encoding="utf-8"?>
<formControlPr xmlns="http://schemas.microsoft.com/office/spreadsheetml/2009/9/main" objectType="CheckBox" noThreeD="1"/>
</file>

<file path=xl/ctrlProps/ctrlProp11.xml><?xml version="1.0" encoding="utf-8"?>
<formControlPr xmlns="http://schemas.microsoft.com/office/spreadsheetml/2009/9/main" objectType="CheckBox" noThreeD="1"/>
</file>

<file path=xl/ctrlProps/ctrlProp12.xml><?xml version="1.0" encoding="utf-8"?>
<formControlPr xmlns="http://schemas.microsoft.com/office/spreadsheetml/2009/9/main" objectType="CheckBox" noThreeD="1"/>
</file>

<file path=xl/ctrlProps/ctrlProp13.xml><?xml version="1.0" encoding="utf-8"?>
<formControlPr xmlns="http://schemas.microsoft.com/office/spreadsheetml/2009/9/main" objectType="CheckBox" noThreeD="1"/>
</file>

<file path=xl/ctrlProps/ctrlProp14.xml><?xml version="1.0" encoding="utf-8"?>
<formControlPr xmlns="http://schemas.microsoft.com/office/spreadsheetml/2009/9/main" objectType="CheckBox" noThreeD="1"/>
</file>

<file path=xl/ctrlProps/ctrlProp15.xml><?xml version="1.0" encoding="utf-8"?>
<formControlPr xmlns="http://schemas.microsoft.com/office/spreadsheetml/2009/9/main" objectType="CheckBox" noThreeD="1"/>
</file>

<file path=xl/ctrlProps/ctrlProp16.xml><?xml version="1.0" encoding="utf-8"?>
<formControlPr xmlns="http://schemas.microsoft.com/office/spreadsheetml/2009/9/main" objectType="CheckBox" noThreeD="1"/>
</file>

<file path=xl/ctrlProps/ctrlProp17.xml><?xml version="1.0" encoding="utf-8"?>
<formControlPr xmlns="http://schemas.microsoft.com/office/spreadsheetml/2009/9/main" objectType="CheckBox" noThreeD="1"/>
</file>

<file path=xl/ctrlProps/ctrlProp18.xml><?xml version="1.0" encoding="utf-8"?>
<formControlPr xmlns="http://schemas.microsoft.com/office/spreadsheetml/2009/9/main" objectType="CheckBox" noThreeD="1"/>
</file>

<file path=xl/ctrlProps/ctrlProp19.xml><?xml version="1.0" encoding="utf-8"?>
<formControlPr xmlns="http://schemas.microsoft.com/office/spreadsheetml/2009/9/main" objectType="CheckBox" noThreeD="1"/>
</file>

<file path=xl/ctrlProps/ctrlProp20.xml><?xml version="1.0" encoding="utf-8"?>
<formControlPr xmlns="http://schemas.microsoft.com/office/spreadsheetml/2009/9/main" objectType="CheckBox" noThreeD="1"/>
</file>

<file path=xl/ctrlProps/ctrlProp21.xml><?xml version="1.0" encoding="utf-8"?>
<formControlPr xmlns="http://schemas.microsoft.com/office/spreadsheetml/2009/9/main" objectType="CheckBox" noThreeD="1"/>
</file>

<file path=xl/ctrlProps/ctrlProp22.xml><?xml version="1.0" encoding="utf-8"?>
<formControlPr xmlns="http://schemas.microsoft.com/office/spreadsheetml/2009/9/main" objectType="CheckBox" noThreeD="1"/>
</file>

<file path=xl/ctrlProps/ctrlProp23.xml><?xml version="1.0" encoding="utf-8"?>
<formControlPr xmlns="http://schemas.microsoft.com/office/spreadsheetml/2009/9/main" objectType="CheckBox" noThreeD="1"/>
</file>

<file path=xl/ctrlProps/ctrlProp24.xml><?xml version="1.0" encoding="utf-8"?>
<formControlPr xmlns="http://schemas.microsoft.com/office/spreadsheetml/2009/9/main" objectType="CheckBox" noThreeD="1"/>
</file>

<file path=xl/ctrlProps/ctrlProp25.xml><?xml version="1.0" encoding="utf-8"?>
<formControlPr xmlns="http://schemas.microsoft.com/office/spreadsheetml/2009/9/main" objectType="CheckBox" noThreeD="1"/>
</file>

<file path=xl/ctrlProps/ctrlProp26.xml><?xml version="1.0" encoding="utf-8"?>
<formControlPr xmlns="http://schemas.microsoft.com/office/spreadsheetml/2009/9/main" objectType="CheckBox" noThreeD="1"/>
</file>

<file path=xl/ctrlProps/ctrlProp27.xml><?xml version="1.0" encoding="utf-8"?>
<formControlPr xmlns="http://schemas.microsoft.com/office/spreadsheetml/2009/9/main" objectType="CheckBox" noThreeD="1"/>
</file>

<file path=xl/ctrlProps/ctrlProp28.xml><?xml version="1.0" encoding="utf-8"?>
<formControlPr xmlns="http://schemas.microsoft.com/office/spreadsheetml/2009/9/main" objectType="CheckBox" noThreeD="1"/>
</file>

<file path=xl/ctrlProps/ctrlProp29.xml><?xml version="1.0" encoding="utf-8"?>
<formControlPr xmlns="http://schemas.microsoft.com/office/spreadsheetml/2009/9/main" objectType="CheckBox" noThreeD="1"/>
</file>

<file path=xl/ctrlProps/ctrlProp30.xml><?xml version="1.0" encoding="utf-8"?>
<formControlPr xmlns="http://schemas.microsoft.com/office/spreadsheetml/2009/9/main" objectType="CheckBox" noThreeD="1"/>
</file>

<file path=xl/ctrlProps/ctrlProp31.xml><?xml version="1.0" encoding="utf-8"?>
<formControlPr xmlns="http://schemas.microsoft.com/office/spreadsheetml/2009/9/main" objectType="CheckBox" noThreeD="1"/>
</file>

<file path=xl/ctrlProps/ctrlProp32.xml><?xml version="1.0" encoding="utf-8"?>
<formControlPr xmlns="http://schemas.microsoft.com/office/spreadsheetml/2009/9/main" objectType="CheckBox" noThreeD="1"/>
</file>

<file path=xl/ctrlProps/ctrlProp33.xml><?xml version="1.0" encoding="utf-8"?>
<formControlPr xmlns="http://schemas.microsoft.com/office/spreadsheetml/2009/9/main" objectType="CheckBox" noThreeD="1"/>
</file>

<file path=xl/ctrlProps/ctrlProp34.xml><?xml version="1.0" encoding="utf-8"?>
<formControlPr xmlns="http://schemas.microsoft.com/office/spreadsheetml/2009/9/main" objectType="CheckBox" noThreeD="1"/>
</file>

<file path=xl/ctrlProps/ctrlProp35.xml><?xml version="1.0" encoding="utf-8"?>
<formControlPr xmlns="http://schemas.microsoft.com/office/spreadsheetml/2009/9/main" objectType="CheckBox" noThreeD="1"/>
</file>

<file path=xl/ctrlProps/ctrlProp36.xml><?xml version="1.0" encoding="utf-8"?>
<formControlPr xmlns="http://schemas.microsoft.com/office/spreadsheetml/2009/9/main" objectType="CheckBox" noThreeD="1"/>
</file>

<file path=xl/ctrlProps/ctrlProp37.xml><?xml version="1.0" encoding="utf-8"?>
<formControlPr xmlns="http://schemas.microsoft.com/office/spreadsheetml/2009/9/main" objectType="CheckBox" noThreeD="1"/>
</file>

<file path=xl/ctrlProps/ctrlProp38.xml><?xml version="1.0" encoding="utf-8"?>
<formControlPr xmlns="http://schemas.microsoft.com/office/spreadsheetml/2009/9/main" objectType="CheckBox" noThreeD="1"/>
</file>

<file path=xl/ctrlProps/ctrlProp39.xml><?xml version="1.0" encoding="utf-8"?>
<formControlPr xmlns="http://schemas.microsoft.com/office/spreadsheetml/2009/9/main" objectType="CheckBox" noThreeD="1"/>
</file>

<file path=xl/ctrlProps/ctrlProp40.xml><?xml version="1.0" encoding="utf-8"?>
<formControlPr xmlns="http://schemas.microsoft.com/office/spreadsheetml/2009/9/main" objectType="CheckBox" noThreeD="1"/>
</file>

<file path=xl/ctrlProps/ctrlProp41.xml><?xml version="1.0" encoding="utf-8"?>
<formControlPr xmlns="http://schemas.microsoft.com/office/spreadsheetml/2009/9/main" objectType="CheckBox" noThreeD="1"/>
</file>

<file path=xl/ctrlProps/ctrlProp42.xml><?xml version="1.0" encoding="utf-8"?>
<formControlPr xmlns="http://schemas.microsoft.com/office/spreadsheetml/2009/9/main" objectType="CheckBox" noThreeD="1"/>
</file>

<file path=xl/ctrlProps/ctrlProp43.xml><?xml version="1.0" encoding="utf-8"?>
<formControlPr xmlns="http://schemas.microsoft.com/office/spreadsheetml/2009/9/main" objectType="CheckBox" noThreeD="1"/>
</file>

<file path=xl/ctrlProps/ctrlProp44.xml><?xml version="1.0" encoding="utf-8"?>
<formControlPr xmlns="http://schemas.microsoft.com/office/spreadsheetml/2009/9/main" objectType="CheckBox" noThreeD="1"/>
</file>

<file path=xl/ctrlProps/ctrlProp45.xml><?xml version="1.0" encoding="utf-8"?>
<formControlPr xmlns="http://schemas.microsoft.com/office/spreadsheetml/2009/9/main" objectType="CheckBox" noThreeD="1"/>
</file>

<file path=xl/ctrlProps/ctrlProp46.xml><?xml version="1.0" encoding="utf-8"?>
<formControlPr xmlns="http://schemas.microsoft.com/office/spreadsheetml/2009/9/main" objectType="CheckBox" noThreeD="1"/>
</file>

<file path=xl/ctrlProps/ctrlProp47.xml><?xml version="1.0" encoding="utf-8"?>
<formControlPr xmlns="http://schemas.microsoft.com/office/spreadsheetml/2009/9/main" objectType="CheckBox" noThreeD="1"/>
</file>

<file path=xl/ctrlProps/ctrlProp48.xml><?xml version="1.0" encoding="utf-8"?>
<formControlPr xmlns="http://schemas.microsoft.com/office/spreadsheetml/2009/9/main" objectType="CheckBox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1651000</xdr:colOff>
      <xdr:row>1</xdr:row>
      <xdr:rowOff>59080</xdr:rowOff>
    </xdr:from>
    <xdr:ext cx="2794000" cy="2623471"/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08875" y="408330"/>
          <a:ext cx="2794000" cy="2623471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6</xdr:row>
          <xdr:rowOff>63500</xdr:rowOff>
        </xdr:from>
        <xdr:to>
          <xdr:col>1</xdr:col>
          <xdr:colOff>552450</xdr:colOff>
          <xdr:row>6</xdr:row>
          <xdr:rowOff>304800</xdr:rowOff>
        </xdr:to>
        <xdr:sp macro="" textlink="">
          <xdr:nvSpPr>
            <xdr:cNvPr id="6149" name="Option Button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icrosoft JhengHei UI"/>
                  <a:ea typeface="Microsoft JhengHei UI"/>
                </a:rPr>
                <a:t>刷卡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654050</xdr:colOff>
          <xdr:row>6</xdr:row>
          <xdr:rowOff>57150</xdr:rowOff>
        </xdr:from>
        <xdr:to>
          <xdr:col>2</xdr:col>
          <xdr:colOff>19050</xdr:colOff>
          <xdr:row>6</xdr:row>
          <xdr:rowOff>311150</xdr:rowOff>
        </xdr:to>
        <xdr:sp macro="" textlink="">
          <xdr:nvSpPr>
            <xdr:cNvPr id="6150" name="Option Button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icrosoft JhengHei UI"/>
                  <a:ea typeface="Microsoft JhengHei UI"/>
                </a:rPr>
                <a:t>轉帳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6</xdr:row>
          <xdr:rowOff>50800</xdr:rowOff>
        </xdr:from>
        <xdr:to>
          <xdr:col>3</xdr:col>
          <xdr:colOff>12700</xdr:colOff>
          <xdr:row>6</xdr:row>
          <xdr:rowOff>292100</xdr:rowOff>
        </xdr:to>
        <xdr:sp macro="" textlink="">
          <xdr:nvSpPr>
            <xdr:cNvPr id="6151" name="Option Button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icrosoft JhengHei UI"/>
                  <a:ea typeface="Microsoft JhengHei UI"/>
                </a:rPr>
                <a:t>宅配收款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812800</xdr:colOff>
          <xdr:row>6</xdr:row>
          <xdr:rowOff>63500</xdr:rowOff>
        </xdr:from>
        <xdr:to>
          <xdr:col>4</xdr:col>
          <xdr:colOff>342900</xdr:colOff>
          <xdr:row>6</xdr:row>
          <xdr:rowOff>304800</xdr:rowOff>
        </xdr:to>
        <xdr:sp macro="" textlink="">
          <xdr:nvSpPr>
            <xdr:cNvPr id="6152" name="Option Button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Microsoft JhengHei UI"/>
                  <a:ea typeface="Microsoft JhengHei UI"/>
                </a:rPr>
                <a:t>Line pay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7</xdr:row>
          <xdr:rowOff>50800</xdr:rowOff>
        </xdr:from>
        <xdr:to>
          <xdr:col>1</xdr:col>
          <xdr:colOff>762000</xdr:colOff>
          <xdr:row>7</xdr:row>
          <xdr:rowOff>279400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 VISA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889000</xdr:colOff>
          <xdr:row>7</xdr:row>
          <xdr:rowOff>57150</xdr:rowOff>
        </xdr:from>
        <xdr:to>
          <xdr:col>2</xdr:col>
          <xdr:colOff>876300</xdr:colOff>
          <xdr:row>7</xdr:row>
          <xdr:rowOff>266700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Master Card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</xdr:colOff>
          <xdr:row>7</xdr:row>
          <xdr:rowOff>57150</xdr:rowOff>
        </xdr:from>
        <xdr:to>
          <xdr:col>3</xdr:col>
          <xdr:colOff>647700</xdr:colOff>
          <xdr:row>7</xdr:row>
          <xdr:rowOff>266700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JCB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755650</xdr:colOff>
          <xdr:row>7</xdr:row>
          <xdr:rowOff>69850</xdr:rowOff>
        </xdr:from>
        <xdr:to>
          <xdr:col>6</xdr:col>
          <xdr:colOff>393700</xdr:colOff>
          <xdr:row>7</xdr:row>
          <xdr:rowOff>279400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7</xdr:row>
          <xdr:rowOff>50800</xdr:rowOff>
        </xdr:from>
        <xdr:to>
          <xdr:col>1</xdr:col>
          <xdr:colOff>762000</xdr:colOff>
          <xdr:row>7</xdr:row>
          <xdr:rowOff>279400</xdr:rowOff>
        </xdr:to>
        <xdr:sp macro="" textlink="">
          <xdr:nvSpPr>
            <xdr:cNvPr id="5125" name="Check Box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 VISA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889000</xdr:colOff>
          <xdr:row>7</xdr:row>
          <xdr:rowOff>57150</xdr:rowOff>
        </xdr:from>
        <xdr:to>
          <xdr:col>2</xdr:col>
          <xdr:colOff>876300</xdr:colOff>
          <xdr:row>7</xdr:row>
          <xdr:rowOff>266700</xdr:rowOff>
        </xdr:to>
        <xdr:sp macro="" textlink="">
          <xdr:nvSpPr>
            <xdr:cNvPr id="5126" name="Check Box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Master Card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</xdr:colOff>
          <xdr:row>7</xdr:row>
          <xdr:rowOff>57150</xdr:rowOff>
        </xdr:from>
        <xdr:to>
          <xdr:col>3</xdr:col>
          <xdr:colOff>647700</xdr:colOff>
          <xdr:row>7</xdr:row>
          <xdr:rowOff>266700</xdr:rowOff>
        </xdr:to>
        <xdr:sp macro="" textlink="">
          <xdr:nvSpPr>
            <xdr:cNvPr id="5127" name="Check Box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JCB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755650</xdr:colOff>
          <xdr:row>7</xdr:row>
          <xdr:rowOff>69850</xdr:rowOff>
        </xdr:from>
        <xdr:to>
          <xdr:col>6</xdr:col>
          <xdr:colOff>393700</xdr:colOff>
          <xdr:row>7</xdr:row>
          <xdr:rowOff>279400</xdr:rowOff>
        </xdr:to>
        <xdr:sp macro="" textlink="">
          <xdr:nvSpPr>
            <xdr:cNvPr id="5128" name="Check Box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7</xdr:row>
          <xdr:rowOff>50800</xdr:rowOff>
        </xdr:from>
        <xdr:to>
          <xdr:col>1</xdr:col>
          <xdr:colOff>762000</xdr:colOff>
          <xdr:row>7</xdr:row>
          <xdr:rowOff>279400</xdr:rowOff>
        </xdr:to>
        <xdr:sp macro="" textlink="">
          <xdr:nvSpPr>
            <xdr:cNvPr id="5129" name="Check Box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 VISA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889000</xdr:colOff>
          <xdr:row>7</xdr:row>
          <xdr:rowOff>57150</xdr:rowOff>
        </xdr:from>
        <xdr:to>
          <xdr:col>2</xdr:col>
          <xdr:colOff>876300</xdr:colOff>
          <xdr:row>7</xdr:row>
          <xdr:rowOff>266700</xdr:rowOff>
        </xdr:to>
        <xdr:sp macro="" textlink="">
          <xdr:nvSpPr>
            <xdr:cNvPr id="5130" name="Check Box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Master Card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</xdr:colOff>
          <xdr:row>7</xdr:row>
          <xdr:rowOff>57150</xdr:rowOff>
        </xdr:from>
        <xdr:to>
          <xdr:col>3</xdr:col>
          <xdr:colOff>647700</xdr:colOff>
          <xdr:row>7</xdr:row>
          <xdr:rowOff>266700</xdr:rowOff>
        </xdr:to>
        <xdr:sp macro="" textlink="">
          <xdr:nvSpPr>
            <xdr:cNvPr id="5131" name="Check Box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JCB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755650</xdr:colOff>
          <xdr:row>7</xdr:row>
          <xdr:rowOff>69850</xdr:rowOff>
        </xdr:from>
        <xdr:to>
          <xdr:col>6</xdr:col>
          <xdr:colOff>393700</xdr:colOff>
          <xdr:row>7</xdr:row>
          <xdr:rowOff>279400</xdr:rowOff>
        </xdr:to>
        <xdr:sp macro="" textlink="">
          <xdr:nvSpPr>
            <xdr:cNvPr id="5132" name="Check Box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7</xdr:row>
          <xdr:rowOff>50800</xdr:rowOff>
        </xdr:from>
        <xdr:to>
          <xdr:col>1</xdr:col>
          <xdr:colOff>762000</xdr:colOff>
          <xdr:row>7</xdr:row>
          <xdr:rowOff>279400</xdr:rowOff>
        </xdr:to>
        <xdr:sp macro="" textlink="">
          <xdr:nvSpPr>
            <xdr:cNvPr id="5133" name="Check Box 13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 VISA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889000</xdr:colOff>
          <xdr:row>7</xdr:row>
          <xdr:rowOff>57150</xdr:rowOff>
        </xdr:from>
        <xdr:to>
          <xdr:col>2</xdr:col>
          <xdr:colOff>876300</xdr:colOff>
          <xdr:row>7</xdr:row>
          <xdr:rowOff>266700</xdr:rowOff>
        </xdr:to>
        <xdr:sp macro="" textlink="">
          <xdr:nvSpPr>
            <xdr:cNvPr id="5134" name="Check Box 14" hidden="1">
              <a:extLst>
                <a:ext uri="{63B3BB69-23CF-44E3-9099-C40C66FF867C}">
                  <a14:compatExt spid="_x0000_s5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Master Card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</xdr:colOff>
          <xdr:row>7</xdr:row>
          <xdr:rowOff>57150</xdr:rowOff>
        </xdr:from>
        <xdr:to>
          <xdr:col>3</xdr:col>
          <xdr:colOff>647700</xdr:colOff>
          <xdr:row>7</xdr:row>
          <xdr:rowOff>266700</xdr:rowOff>
        </xdr:to>
        <xdr:sp macro="" textlink="">
          <xdr:nvSpPr>
            <xdr:cNvPr id="5135" name="Check Box 15" hidden="1">
              <a:extLst>
                <a:ext uri="{63B3BB69-23CF-44E3-9099-C40C66FF867C}">
                  <a14:compatExt spid="_x0000_s5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JCB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755650</xdr:colOff>
          <xdr:row>7</xdr:row>
          <xdr:rowOff>69850</xdr:rowOff>
        </xdr:from>
        <xdr:to>
          <xdr:col>6</xdr:col>
          <xdr:colOff>393700</xdr:colOff>
          <xdr:row>7</xdr:row>
          <xdr:rowOff>279400</xdr:rowOff>
        </xdr:to>
        <xdr:sp macro="" textlink="">
          <xdr:nvSpPr>
            <xdr:cNvPr id="5136" name="Check Box 16" hidden="1">
              <a:extLst>
                <a:ext uri="{63B3BB69-23CF-44E3-9099-C40C66FF867C}">
                  <a14:compatExt spid="_x0000_s5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7</xdr:row>
          <xdr:rowOff>50800</xdr:rowOff>
        </xdr:from>
        <xdr:to>
          <xdr:col>1</xdr:col>
          <xdr:colOff>762000</xdr:colOff>
          <xdr:row>7</xdr:row>
          <xdr:rowOff>279400</xdr:rowOff>
        </xdr:to>
        <xdr:sp macro="" textlink="">
          <xdr:nvSpPr>
            <xdr:cNvPr id="5137" name="Check Box 17" hidden="1">
              <a:extLst>
                <a:ext uri="{63B3BB69-23CF-44E3-9099-C40C66FF867C}">
                  <a14:compatExt spid="_x0000_s5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 VISA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889000</xdr:colOff>
          <xdr:row>7</xdr:row>
          <xdr:rowOff>57150</xdr:rowOff>
        </xdr:from>
        <xdr:to>
          <xdr:col>2</xdr:col>
          <xdr:colOff>876300</xdr:colOff>
          <xdr:row>7</xdr:row>
          <xdr:rowOff>266700</xdr:rowOff>
        </xdr:to>
        <xdr:sp macro="" textlink="">
          <xdr:nvSpPr>
            <xdr:cNvPr id="5138" name="Check Box 18" hidden="1">
              <a:extLst>
                <a:ext uri="{63B3BB69-23CF-44E3-9099-C40C66FF867C}">
                  <a14:compatExt spid="_x0000_s5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Master Card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</xdr:colOff>
          <xdr:row>7</xdr:row>
          <xdr:rowOff>57150</xdr:rowOff>
        </xdr:from>
        <xdr:to>
          <xdr:col>3</xdr:col>
          <xdr:colOff>647700</xdr:colOff>
          <xdr:row>7</xdr:row>
          <xdr:rowOff>266700</xdr:rowOff>
        </xdr:to>
        <xdr:sp macro="" textlink="">
          <xdr:nvSpPr>
            <xdr:cNvPr id="5139" name="Check Box 19" hidden="1">
              <a:extLst>
                <a:ext uri="{63B3BB69-23CF-44E3-9099-C40C66FF867C}">
                  <a14:compatExt spid="_x0000_s5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JCB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755650</xdr:colOff>
          <xdr:row>7</xdr:row>
          <xdr:rowOff>69850</xdr:rowOff>
        </xdr:from>
        <xdr:to>
          <xdr:col>6</xdr:col>
          <xdr:colOff>393700</xdr:colOff>
          <xdr:row>7</xdr:row>
          <xdr:rowOff>279400</xdr:rowOff>
        </xdr:to>
        <xdr:sp macro="" textlink="">
          <xdr:nvSpPr>
            <xdr:cNvPr id="5140" name="Check Box 20" hidden="1">
              <a:extLst>
                <a:ext uri="{63B3BB69-23CF-44E3-9099-C40C66FF867C}">
                  <a14:compatExt spid="_x0000_s5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7</xdr:row>
          <xdr:rowOff>50800</xdr:rowOff>
        </xdr:from>
        <xdr:to>
          <xdr:col>1</xdr:col>
          <xdr:colOff>762000</xdr:colOff>
          <xdr:row>7</xdr:row>
          <xdr:rowOff>279400</xdr:rowOff>
        </xdr:to>
        <xdr:sp macro="" textlink="">
          <xdr:nvSpPr>
            <xdr:cNvPr id="5141" name="Check Box 21" hidden="1">
              <a:extLst>
                <a:ext uri="{63B3BB69-23CF-44E3-9099-C40C66FF867C}">
                  <a14:compatExt spid="_x0000_s5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 VISA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889000</xdr:colOff>
          <xdr:row>7</xdr:row>
          <xdr:rowOff>57150</xdr:rowOff>
        </xdr:from>
        <xdr:to>
          <xdr:col>2</xdr:col>
          <xdr:colOff>876300</xdr:colOff>
          <xdr:row>7</xdr:row>
          <xdr:rowOff>266700</xdr:rowOff>
        </xdr:to>
        <xdr:sp macro="" textlink="">
          <xdr:nvSpPr>
            <xdr:cNvPr id="5142" name="Check Box 22" hidden="1">
              <a:extLst>
                <a:ext uri="{63B3BB69-23CF-44E3-9099-C40C66FF867C}">
                  <a14:compatExt spid="_x0000_s5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Master Card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</xdr:colOff>
          <xdr:row>7</xdr:row>
          <xdr:rowOff>57150</xdr:rowOff>
        </xdr:from>
        <xdr:to>
          <xdr:col>3</xdr:col>
          <xdr:colOff>647700</xdr:colOff>
          <xdr:row>7</xdr:row>
          <xdr:rowOff>266700</xdr:rowOff>
        </xdr:to>
        <xdr:sp macro="" textlink="">
          <xdr:nvSpPr>
            <xdr:cNvPr id="5143" name="Check Box 23" hidden="1">
              <a:extLst>
                <a:ext uri="{63B3BB69-23CF-44E3-9099-C40C66FF867C}">
                  <a14:compatExt spid="_x0000_s5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JCB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755650</xdr:colOff>
          <xdr:row>7</xdr:row>
          <xdr:rowOff>69850</xdr:rowOff>
        </xdr:from>
        <xdr:to>
          <xdr:col>6</xdr:col>
          <xdr:colOff>393700</xdr:colOff>
          <xdr:row>7</xdr:row>
          <xdr:rowOff>279400</xdr:rowOff>
        </xdr:to>
        <xdr:sp macro="" textlink="">
          <xdr:nvSpPr>
            <xdr:cNvPr id="5144" name="Check Box 24" hidden="1">
              <a:extLst>
                <a:ext uri="{63B3BB69-23CF-44E3-9099-C40C66FF867C}">
                  <a14:compatExt spid="_x0000_s5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7</xdr:row>
          <xdr:rowOff>50800</xdr:rowOff>
        </xdr:from>
        <xdr:to>
          <xdr:col>1</xdr:col>
          <xdr:colOff>762000</xdr:colOff>
          <xdr:row>7</xdr:row>
          <xdr:rowOff>279400</xdr:rowOff>
        </xdr:to>
        <xdr:sp macro="" textlink="">
          <xdr:nvSpPr>
            <xdr:cNvPr id="5145" name="Check Box 25" hidden="1">
              <a:extLst>
                <a:ext uri="{63B3BB69-23CF-44E3-9099-C40C66FF867C}">
                  <a14:compatExt spid="_x0000_s5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 VISA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889000</xdr:colOff>
          <xdr:row>7</xdr:row>
          <xdr:rowOff>57150</xdr:rowOff>
        </xdr:from>
        <xdr:to>
          <xdr:col>2</xdr:col>
          <xdr:colOff>876300</xdr:colOff>
          <xdr:row>7</xdr:row>
          <xdr:rowOff>266700</xdr:rowOff>
        </xdr:to>
        <xdr:sp macro="" textlink="">
          <xdr:nvSpPr>
            <xdr:cNvPr id="5146" name="Check Box 26" hidden="1">
              <a:extLst>
                <a:ext uri="{63B3BB69-23CF-44E3-9099-C40C66FF867C}">
                  <a14:compatExt spid="_x0000_s5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Master Card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</xdr:colOff>
          <xdr:row>7</xdr:row>
          <xdr:rowOff>57150</xdr:rowOff>
        </xdr:from>
        <xdr:to>
          <xdr:col>3</xdr:col>
          <xdr:colOff>647700</xdr:colOff>
          <xdr:row>7</xdr:row>
          <xdr:rowOff>266700</xdr:rowOff>
        </xdr:to>
        <xdr:sp macro="" textlink="">
          <xdr:nvSpPr>
            <xdr:cNvPr id="5147" name="Check Box 27" hidden="1">
              <a:extLst>
                <a:ext uri="{63B3BB69-23CF-44E3-9099-C40C66FF867C}">
                  <a14:compatExt spid="_x0000_s5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JCB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755650</xdr:colOff>
          <xdr:row>7</xdr:row>
          <xdr:rowOff>69850</xdr:rowOff>
        </xdr:from>
        <xdr:to>
          <xdr:col>6</xdr:col>
          <xdr:colOff>393700</xdr:colOff>
          <xdr:row>7</xdr:row>
          <xdr:rowOff>279400</xdr:rowOff>
        </xdr:to>
        <xdr:sp macro="" textlink="">
          <xdr:nvSpPr>
            <xdr:cNvPr id="5148" name="Check Box 28" hidden="1">
              <a:extLst>
                <a:ext uri="{63B3BB69-23CF-44E3-9099-C40C66FF867C}">
                  <a14:compatExt spid="_x0000_s5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7</xdr:row>
          <xdr:rowOff>50800</xdr:rowOff>
        </xdr:from>
        <xdr:to>
          <xdr:col>1</xdr:col>
          <xdr:colOff>762000</xdr:colOff>
          <xdr:row>7</xdr:row>
          <xdr:rowOff>279400</xdr:rowOff>
        </xdr:to>
        <xdr:sp macro="" textlink="">
          <xdr:nvSpPr>
            <xdr:cNvPr id="5149" name="Check Box 29" hidden="1">
              <a:extLst>
                <a:ext uri="{63B3BB69-23CF-44E3-9099-C40C66FF867C}">
                  <a14:compatExt spid="_x0000_s5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 VISA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889000</xdr:colOff>
          <xdr:row>7</xdr:row>
          <xdr:rowOff>57150</xdr:rowOff>
        </xdr:from>
        <xdr:to>
          <xdr:col>2</xdr:col>
          <xdr:colOff>876300</xdr:colOff>
          <xdr:row>7</xdr:row>
          <xdr:rowOff>266700</xdr:rowOff>
        </xdr:to>
        <xdr:sp macro="" textlink="">
          <xdr:nvSpPr>
            <xdr:cNvPr id="5150" name="Check Box 30" hidden="1">
              <a:extLst>
                <a:ext uri="{63B3BB69-23CF-44E3-9099-C40C66FF867C}">
                  <a14:compatExt spid="_x0000_s5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Master Card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</xdr:colOff>
          <xdr:row>7</xdr:row>
          <xdr:rowOff>57150</xdr:rowOff>
        </xdr:from>
        <xdr:to>
          <xdr:col>3</xdr:col>
          <xdr:colOff>647700</xdr:colOff>
          <xdr:row>7</xdr:row>
          <xdr:rowOff>266700</xdr:rowOff>
        </xdr:to>
        <xdr:sp macro="" textlink="">
          <xdr:nvSpPr>
            <xdr:cNvPr id="5151" name="Check Box 31" hidden="1">
              <a:extLst>
                <a:ext uri="{63B3BB69-23CF-44E3-9099-C40C66FF867C}">
                  <a14:compatExt spid="_x0000_s5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JCB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755650</xdr:colOff>
          <xdr:row>7</xdr:row>
          <xdr:rowOff>69850</xdr:rowOff>
        </xdr:from>
        <xdr:to>
          <xdr:col>6</xdr:col>
          <xdr:colOff>393700</xdr:colOff>
          <xdr:row>7</xdr:row>
          <xdr:rowOff>279400</xdr:rowOff>
        </xdr:to>
        <xdr:sp macro="" textlink="">
          <xdr:nvSpPr>
            <xdr:cNvPr id="5152" name="Check Box 32" hidden="1">
              <a:extLst>
                <a:ext uri="{63B3BB69-23CF-44E3-9099-C40C66FF867C}">
                  <a14:compatExt spid="_x0000_s5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7</xdr:row>
          <xdr:rowOff>50800</xdr:rowOff>
        </xdr:from>
        <xdr:to>
          <xdr:col>1</xdr:col>
          <xdr:colOff>762000</xdr:colOff>
          <xdr:row>7</xdr:row>
          <xdr:rowOff>279400</xdr:rowOff>
        </xdr:to>
        <xdr:sp macro="" textlink="">
          <xdr:nvSpPr>
            <xdr:cNvPr id="5153" name="Check Box 33" hidden="1">
              <a:extLst>
                <a:ext uri="{63B3BB69-23CF-44E3-9099-C40C66FF867C}">
                  <a14:compatExt spid="_x0000_s5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 VISA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889000</xdr:colOff>
          <xdr:row>7</xdr:row>
          <xdr:rowOff>57150</xdr:rowOff>
        </xdr:from>
        <xdr:to>
          <xdr:col>2</xdr:col>
          <xdr:colOff>876300</xdr:colOff>
          <xdr:row>7</xdr:row>
          <xdr:rowOff>266700</xdr:rowOff>
        </xdr:to>
        <xdr:sp macro="" textlink="">
          <xdr:nvSpPr>
            <xdr:cNvPr id="5154" name="Check Box 34" hidden="1">
              <a:extLst>
                <a:ext uri="{63B3BB69-23CF-44E3-9099-C40C66FF867C}">
                  <a14:compatExt spid="_x0000_s5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Master Card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</xdr:colOff>
          <xdr:row>7</xdr:row>
          <xdr:rowOff>57150</xdr:rowOff>
        </xdr:from>
        <xdr:to>
          <xdr:col>3</xdr:col>
          <xdr:colOff>647700</xdr:colOff>
          <xdr:row>7</xdr:row>
          <xdr:rowOff>266700</xdr:rowOff>
        </xdr:to>
        <xdr:sp macro="" textlink="">
          <xdr:nvSpPr>
            <xdr:cNvPr id="5155" name="Check Box 35" hidden="1">
              <a:extLst>
                <a:ext uri="{63B3BB69-23CF-44E3-9099-C40C66FF867C}">
                  <a14:compatExt spid="_x0000_s5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JCB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755650</xdr:colOff>
          <xdr:row>7</xdr:row>
          <xdr:rowOff>69850</xdr:rowOff>
        </xdr:from>
        <xdr:to>
          <xdr:col>6</xdr:col>
          <xdr:colOff>393700</xdr:colOff>
          <xdr:row>7</xdr:row>
          <xdr:rowOff>279400</xdr:rowOff>
        </xdr:to>
        <xdr:sp macro="" textlink="">
          <xdr:nvSpPr>
            <xdr:cNvPr id="5156" name="Check Box 36" hidden="1">
              <a:extLst>
                <a:ext uri="{63B3BB69-23CF-44E3-9099-C40C66FF867C}">
                  <a14:compatExt spid="_x0000_s5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7</xdr:row>
          <xdr:rowOff>50800</xdr:rowOff>
        </xdr:from>
        <xdr:to>
          <xdr:col>1</xdr:col>
          <xdr:colOff>762000</xdr:colOff>
          <xdr:row>7</xdr:row>
          <xdr:rowOff>279400</xdr:rowOff>
        </xdr:to>
        <xdr:sp macro="" textlink="">
          <xdr:nvSpPr>
            <xdr:cNvPr id="5157" name="Check Box 37" hidden="1">
              <a:extLst>
                <a:ext uri="{63B3BB69-23CF-44E3-9099-C40C66FF867C}">
                  <a14:compatExt spid="_x0000_s5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 VISA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889000</xdr:colOff>
          <xdr:row>7</xdr:row>
          <xdr:rowOff>57150</xdr:rowOff>
        </xdr:from>
        <xdr:to>
          <xdr:col>2</xdr:col>
          <xdr:colOff>876300</xdr:colOff>
          <xdr:row>7</xdr:row>
          <xdr:rowOff>266700</xdr:rowOff>
        </xdr:to>
        <xdr:sp macro="" textlink="">
          <xdr:nvSpPr>
            <xdr:cNvPr id="5158" name="Check Box 38" hidden="1">
              <a:extLst>
                <a:ext uri="{63B3BB69-23CF-44E3-9099-C40C66FF867C}">
                  <a14:compatExt spid="_x0000_s5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Master Card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</xdr:colOff>
          <xdr:row>7</xdr:row>
          <xdr:rowOff>57150</xdr:rowOff>
        </xdr:from>
        <xdr:to>
          <xdr:col>3</xdr:col>
          <xdr:colOff>647700</xdr:colOff>
          <xdr:row>7</xdr:row>
          <xdr:rowOff>266700</xdr:rowOff>
        </xdr:to>
        <xdr:sp macro="" textlink="">
          <xdr:nvSpPr>
            <xdr:cNvPr id="5159" name="Check Box 39" hidden="1">
              <a:extLst>
                <a:ext uri="{63B3BB69-23CF-44E3-9099-C40C66FF867C}">
                  <a14:compatExt spid="_x0000_s5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JCB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755650</xdr:colOff>
          <xdr:row>7</xdr:row>
          <xdr:rowOff>69850</xdr:rowOff>
        </xdr:from>
        <xdr:to>
          <xdr:col>6</xdr:col>
          <xdr:colOff>393700</xdr:colOff>
          <xdr:row>7</xdr:row>
          <xdr:rowOff>279400</xdr:rowOff>
        </xdr:to>
        <xdr:sp macro="" textlink="">
          <xdr:nvSpPr>
            <xdr:cNvPr id="5160" name="Check Box 40" hidden="1">
              <a:extLst>
                <a:ext uri="{63B3BB69-23CF-44E3-9099-C40C66FF867C}">
                  <a14:compatExt spid="_x0000_s5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7</xdr:row>
          <xdr:rowOff>50800</xdr:rowOff>
        </xdr:from>
        <xdr:to>
          <xdr:col>1</xdr:col>
          <xdr:colOff>762000</xdr:colOff>
          <xdr:row>7</xdr:row>
          <xdr:rowOff>279400</xdr:rowOff>
        </xdr:to>
        <xdr:sp macro="" textlink="">
          <xdr:nvSpPr>
            <xdr:cNvPr id="5161" name="Check Box 41" hidden="1">
              <a:extLst>
                <a:ext uri="{63B3BB69-23CF-44E3-9099-C40C66FF867C}">
                  <a14:compatExt spid="_x0000_s5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 VISA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889000</xdr:colOff>
          <xdr:row>7</xdr:row>
          <xdr:rowOff>57150</xdr:rowOff>
        </xdr:from>
        <xdr:to>
          <xdr:col>2</xdr:col>
          <xdr:colOff>876300</xdr:colOff>
          <xdr:row>7</xdr:row>
          <xdr:rowOff>266700</xdr:rowOff>
        </xdr:to>
        <xdr:sp macro="" textlink="">
          <xdr:nvSpPr>
            <xdr:cNvPr id="5162" name="Check Box 42" hidden="1">
              <a:extLst>
                <a:ext uri="{63B3BB69-23CF-44E3-9099-C40C66FF867C}">
                  <a14:compatExt spid="_x0000_s5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Master Card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95250</xdr:colOff>
          <xdr:row>7</xdr:row>
          <xdr:rowOff>57150</xdr:rowOff>
        </xdr:from>
        <xdr:to>
          <xdr:col>3</xdr:col>
          <xdr:colOff>647700</xdr:colOff>
          <xdr:row>7</xdr:row>
          <xdr:rowOff>266700</xdr:rowOff>
        </xdr:to>
        <xdr:sp macro="" textlink="">
          <xdr:nvSpPr>
            <xdr:cNvPr id="5163" name="Check Box 43" hidden="1">
              <a:extLst>
                <a:ext uri="{63B3BB69-23CF-44E3-9099-C40C66FF867C}">
                  <a14:compatExt spid="_x0000_s5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JCB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755650</xdr:colOff>
          <xdr:row>7</xdr:row>
          <xdr:rowOff>69850</xdr:rowOff>
        </xdr:from>
        <xdr:to>
          <xdr:col>6</xdr:col>
          <xdr:colOff>393700</xdr:colOff>
          <xdr:row>7</xdr:row>
          <xdr:rowOff>279400</xdr:rowOff>
        </xdr:to>
        <xdr:sp macro="" textlink="">
          <xdr:nvSpPr>
            <xdr:cNvPr id="5164" name="Check Box 44" hidden="1">
              <a:extLst>
                <a:ext uri="{63B3BB69-23CF-44E3-9099-C40C66FF867C}">
                  <a14:compatExt spid="_x0000_s5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32004" rIns="0" bIns="32004" anchor="ctr" upright="1"/>
            <a:lstStyle/>
            <a:p>
              <a:pPr algn="l" rtl="0">
                <a:defRPr sz="1000"/>
              </a:pPr>
              <a:r>
                <a:rPr lang="zh-TW" altLang="en-US" sz="9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13" Type="http://schemas.openxmlformats.org/officeDocument/2006/relationships/ctrlProp" Target="../ctrlProps/ctrlProp14.xml"/><Relationship Id="rId18" Type="http://schemas.openxmlformats.org/officeDocument/2006/relationships/ctrlProp" Target="../ctrlProps/ctrlProp19.xml"/><Relationship Id="rId26" Type="http://schemas.openxmlformats.org/officeDocument/2006/relationships/ctrlProp" Target="../ctrlProps/ctrlProp27.xml"/><Relationship Id="rId39" Type="http://schemas.openxmlformats.org/officeDocument/2006/relationships/ctrlProp" Target="../ctrlProps/ctrlProp40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22.xml"/><Relationship Id="rId34" Type="http://schemas.openxmlformats.org/officeDocument/2006/relationships/ctrlProp" Target="../ctrlProps/ctrlProp35.xml"/><Relationship Id="rId42" Type="http://schemas.openxmlformats.org/officeDocument/2006/relationships/ctrlProp" Target="../ctrlProps/ctrlProp43.xml"/><Relationship Id="rId47" Type="http://schemas.openxmlformats.org/officeDocument/2006/relationships/ctrlProp" Target="../ctrlProps/ctrlProp48.xml"/><Relationship Id="rId7" Type="http://schemas.openxmlformats.org/officeDocument/2006/relationships/ctrlProp" Target="../ctrlProps/ctrlProp8.xml"/><Relationship Id="rId12" Type="http://schemas.openxmlformats.org/officeDocument/2006/relationships/ctrlProp" Target="../ctrlProps/ctrlProp13.xml"/><Relationship Id="rId17" Type="http://schemas.openxmlformats.org/officeDocument/2006/relationships/ctrlProp" Target="../ctrlProps/ctrlProp18.xml"/><Relationship Id="rId25" Type="http://schemas.openxmlformats.org/officeDocument/2006/relationships/ctrlProp" Target="../ctrlProps/ctrlProp26.xml"/><Relationship Id="rId33" Type="http://schemas.openxmlformats.org/officeDocument/2006/relationships/ctrlProp" Target="../ctrlProps/ctrlProp34.xml"/><Relationship Id="rId38" Type="http://schemas.openxmlformats.org/officeDocument/2006/relationships/ctrlProp" Target="../ctrlProps/ctrlProp39.xml"/><Relationship Id="rId46" Type="http://schemas.openxmlformats.org/officeDocument/2006/relationships/ctrlProp" Target="../ctrlProps/ctrlProp47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7.xml"/><Relationship Id="rId20" Type="http://schemas.openxmlformats.org/officeDocument/2006/relationships/ctrlProp" Target="../ctrlProps/ctrlProp21.xml"/><Relationship Id="rId29" Type="http://schemas.openxmlformats.org/officeDocument/2006/relationships/ctrlProp" Target="../ctrlProps/ctrlProp30.xml"/><Relationship Id="rId41" Type="http://schemas.openxmlformats.org/officeDocument/2006/relationships/ctrlProp" Target="../ctrlProps/ctrlProp4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7.xml"/><Relationship Id="rId11" Type="http://schemas.openxmlformats.org/officeDocument/2006/relationships/ctrlProp" Target="../ctrlProps/ctrlProp12.xml"/><Relationship Id="rId24" Type="http://schemas.openxmlformats.org/officeDocument/2006/relationships/ctrlProp" Target="../ctrlProps/ctrlProp25.xml"/><Relationship Id="rId32" Type="http://schemas.openxmlformats.org/officeDocument/2006/relationships/ctrlProp" Target="../ctrlProps/ctrlProp33.xml"/><Relationship Id="rId37" Type="http://schemas.openxmlformats.org/officeDocument/2006/relationships/ctrlProp" Target="../ctrlProps/ctrlProp38.xml"/><Relationship Id="rId40" Type="http://schemas.openxmlformats.org/officeDocument/2006/relationships/ctrlProp" Target="../ctrlProps/ctrlProp41.xml"/><Relationship Id="rId45" Type="http://schemas.openxmlformats.org/officeDocument/2006/relationships/ctrlProp" Target="../ctrlProps/ctrlProp46.xml"/><Relationship Id="rId5" Type="http://schemas.openxmlformats.org/officeDocument/2006/relationships/ctrlProp" Target="../ctrlProps/ctrlProp6.xml"/><Relationship Id="rId15" Type="http://schemas.openxmlformats.org/officeDocument/2006/relationships/ctrlProp" Target="../ctrlProps/ctrlProp16.xml"/><Relationship Id="rId23" Type="http://schemas.openxmlformats.org/officeDocument/2006/relationships/ctrlProp" Target="../ctrlProps/ctrlProp24.xml"/><Relationship Id="rId28" Type="http://schemas.openxmlformats.org/officeDocument/2006/relationships/ctrlProp" Target="../ctrlProps/ctrlProp29.xml"/><Relationship Id="rId36" Type="http://schemas.openxmlformats.org/officeDocument/2006/relationships/ctrlProp" Target="../ctrlProps/ctrlProp37.xml"/><Relationship Id="rId10" Type="http://schemas.openxmlformats.org/officeDocument/2006/relationships/ctrlProp" Target="../ctrlProps/ctrlProp11.xml"/><Relationship Id="rId19" Type="http://schemas.openxmlformats.org/officeDocument/2006/relationships/ctrlProp" Target="../ctrlProps/ctrlProp20.xml"/><Relationship Id="rId31" Type="http://schemas.openxmlformats.org/officeDocument/2006/relationships/ctrlProp" Target="../ctrlProps/ctrlProp32.xml"/><Relationship Id="rId44" Type="http://schemas.openxmlformats.org/officeDocument/2006/relationships/ctrlProp" Target="../ctrlProps/ctrlProp45.xml"/><Relationship Id="rId4" Type="http://schemas.openxmlformats.org/officeDocument/2006/relationships/ctrlProp" Target="../ctrlProps/ctrlProp5.xml"/><Relationship Id="rId9" Type="http://schemas.openxmlformats.org/officeDocument/2006/relationships/ctrlProp" Target="../ctrlProps/ctrlProp10.xml"/><Relationship Id="rId14" Type="http://schemas.openxmlformats.org/officeDocument/2006/relationships/ctrlProp" Target="../ctrlProps/ctrlProp15.xml"/><Relationship Id="rId22" Type="http://schemas.openxmlformats.org/officeDocument/2006/relationships/ctrlProp" Target="../ctrlProps/ctrlProp23.xml"/><Relationship Id="rId27" Type="http://schemas.openxmlformats.org/officeDocument/2006/relationships/ctrlProp" Target="../ctrlProps/ctrlProp28.xml"/><Relationship Id="rId30" Type="http://schemas.openxmlformats.org/officeDocument/2006/relationships/ctrlProp" Target="../ctrlProps/ctrlProp31.xml"/><Relationship Id="rId35" Type="http://schemas.openxmlformats.org/officeDocument/2006/relationships/ctrlProp" Target="../ctrlProps/ctrlProp36.xml"/><Relationship Id="rId43" Type="http://schemas.openxmlformats.org/officeDocument/2006/relationships/ctrlProp" Target="../ctrlProps/ctrlProp4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>
    <tabColor rgb="FFFF0000"/>
    <pageSetUpPr fitToPage="1"/>
  </sheetPr>
  <dimension ref="A1:L71"/>
  <sheetViews>
    <sheetView tabSelected="1" zoomScale="80" zoomScaleNormal="80" workbookViewId="0">
      <selection activeCell="N2" sqref="N2"/>
    </sheetView>
  </sheetViews>
  <sheetFormatPr defaultColWidth="12.7265625" defaultRowHeight="15" customHeight="1"/>
  <cols>
    <col min="1" max="1" width="10.90625" style="139" customWidth="1"/>
    <col min="2" max="2" width="31" style="139" customWidth="1"/>
    <col min="3" max="3" width="8" style="139" customWidth="1"/>
    <col min="4" max="6" width="8.08984375" style="139" customWidth="1"/>
    <col min="7" max="7" width="9.7265625" style="139" customWidth="1"/>
    <col min="8" max="8" width="28.26953125" style="139" customWidth="1"/>
    <col min="9" max="9" width="6.90625" style="139" customWidth="1"/>
    <col min="10" max="12" width="9.7265625" style="139" customWidth="1"/>
    <col min="13" max="16384" width="12.7265625" style="139"/>
  </cols>
  <sheetData>
    <row r="1" spans="1:12" s="138" customFormat="1" ht="27.5" customHeight="1">
      <c r="A1" s="220" t="s">
        <v>388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</row>
    <row r="2" spans="1:12" ht="213.5" customHeight="1">
      <c r="A2" s="136" t="s">
        <v>406</v>
      </c>
      <c r="B2" s="137" t="s">
        <v>389</v>
      </c>
      <c r="C2" s="137"/>
      <c r="D2" s="137"/>
      <c r="E2" s="137"/>
      <c r="F2" s="137"/>
      <c r="G2" s="137"/>
      <c r="H2" s="137"/>
      <c r="I2" s="137"/>
      <c r="J2" s="137"/>
      <c r="K2" s="137"/>
      <c r="L2" s="137"/>
    </row>
    <row r="3" spans="1:12" s="146" customFormat="1" ht="16.899999999999999" customHeight="1">
      <c r="A3" s="140" t="s">
        <v>342</v>
      </c>
      <c r="B3" s="141"/>
      <c r="C3" s="141"/>
      <c r="D3" s="141"/>
      <c r="E3" s="141"/>
      <c r="F3" s="142"/>
      <c r="G3" s="143" t="s">
        <v>340</v>
      </c>
      <c r="H3" s="144"/>
      <c r="I3" s="144"/>
      <c r="J3" s="144"/>
      <c r="K3" s="144"/>
      <c r="L3" s="145"/>
    </row>
    <row r="4" spans="1:12" s="146" customFormat="1" ht="16.899999999999999" customHeight="1">
      <c r="A4" s="147" t="s">
        <v>227</v>
      </c>
      <c r="B4" s="148" t="s">
        <v>226</v>
      </c>
      <c r="C4" s="147" t="s">
        <v>225</v>
      </c>
      <c r="D4" s="148" t="s">
        <v>224</v>
      </c>
      <c r="E4" s="148" t="s">
        <v>223</v>
      </c>
      <c r="F4" s="149" t="s">
        <v>85</v>
      </c>
      <c r="G4" s="147" t="s">
        <v>227</v>
      </c>
      <c r="H4" s="148" t="s">
        <v>226</v>
      </c>
      <c r="I4" s="147" t="s">
        <v>225</v>
      </c>
      <c r="J4" s="148" t="s">
        <v>224</v>
      </c>
      <c r="K4" s="148" t="s">
        <v>223</v>
      </c>
      <c r="L4" s="148" t="s">
        <v>85</v>
      </c>
    </row>
    <row r="5" spans="1:12" s="146" customFormat="1" ht="16.899999999999999" customHeight="1">
      <c r="A5" s="150" t="s">
        <v>0</v>
      </c>
      <c r="B5" s="151" t="s">
        <v>341</v>
      </c>
      <c r="C5" s="150">
        <v>350</v>
      </c>
      <c r="D5" s="152">
        <v>320</v>
      </c>
      <c r="E5" s="153" t="s">
        <v>149</v>
      </c>
      <c r="F5" s="154">
        <f>ROUND(C5*3*0.65,0)</f>
        <v>683</v>
      </c>
      <c r="G5" s="150" t="s">
        <v>4</v>
      </c>
      <c r="H5" s="151" t="s">
        <v>338</v>
      </c>
      <c r="I5" s="150">
        <v>300</v>
      </c>
      <c r="J5" s="152">
        <v>210</v>
      </c>
      <c r="K5" s="155" t="s">
        <v>337</v>
      </c>
      <c r="L5" s="156">
        <v>1150</v>
      </c>
    </row>
    <row r="6" spans="1:12" s="146" customFormat="1" ht="16.899999999999999" customHeight="1">
      <c r="A6" s="157" t="s">
        <v>1</v>
      </c>
      <c r="B6" s="158" t="s">
        <v>2</v>
      </c>
      <c r="C6" s="157">
        <v>1020</v>
      </c>
      <c r="D6" s="159">
        <v>800</v>
      </c>
      <c r="E6" s="160" t="s">
        <v>149</v>
      </c>
      <c r="F6" s="159">
        <v>1900</v>
      </c>
      <c r="G6" s="150" t="s">
        <v>334</v>
      </c>
      <c r="H6" s="151" t="s">
        <v>333</v>
      </c>
      <c r="I6" s="150">
        <v>300</v>
      </c>
      <c r="J6" s="152">
        <v>210</v>
      </c>
      <c r="K6" s="161"/>
      <c r="L6" s="161"/>
    </row>
    <row r="7" spans="1:12" s="146" customFormat="1" ht="16.899999999999999" customHeight="1">
      <c r="A7" s="150" t="s">
        <v>3</v>
      </c>
      <c r="B7" s="151" t="s">
        <v>339</v>
      </c>
      <c r="C7" s="150">
        <v>350</v>
      </c>
      <c r="D7" s="152">
        <v>320</v>
      </c>
      <c r="E7" s="153" t="s">
        <v>149</v>
      </c>
      <c r="F7" s="154">
        <f>ROUND(C7*3*0.65,0)</f>
        <v>683</v>
      </c>
      <c r="G7" s="150" t="s">
        <v>6</v>
      </c>
      <c r="H7" s="151" t="s">
        <v>330</v>
      </c>
      <c r="I7" s="150">
        <v>350</v>
      </c>
      <c r="J7" s="152">
        <v>269</v>
      </c>
      <c r="K7" s="155" t="s">
        <v>142</v>
      </c>
      <c r="L7" s="156">
        <v>1320</v>
      </c>
    </row>
    <row r="8" spans="1:12" s="146" customFormat="1" ht="16.899999999999999" customHeight="1">
      <c r="A8" s="157" t="s">
        <v>336</v>
      </c>
      <c r="B8" s="158" t="s">
        <v>335</v>
      </c>
      <c r="C8" s="157">
        <v>1050</v>
      </c>
      <c r="D8" s="159">
        <v>820</v>
      </c>
      <c r="E8" s="160" t="s">
        <v>149</v>
      </c>
      <c r="F8" s="162">
        <v>2050</v>
      </c>
      <c r="G8" s="150" t="s">
        <v>7</v>
      </c>
      <c r="H8" s="151" t="s">
        <v>8</v>
      </c>
      <c r="I8" s="150">
        <v>350</v>
      </c>
      <c r="J8" s="152">
        <v>269</v>
      </c>
      <c r="K8" s="161"/>
      <c r="L8" s="161"/>
    </row>
    <row r="9" spans="1:12" s="146" customFormat="1" ht="16.899999999999999" customHeight="1">
      <c r="A9" s="150" t="s">
        <v>332</v>
      </c>
      <c r="B9" s="151" t="s">
        <v>331</v>
      </c>
      <c r="C9" s="150">
        <v>350</v>
      </c>
      <c r="D9" s="152">
        <v>320</v>
      </c>
      <c r="E9" s="153" t="s">
        <v>149</v>
      </c>
      <c r="F9" s="154">
        <f>ROUND(C9*3*0.65,0)</f>
        <v>683</v>
      </c>
      <c r="G9" s="157" t="s">
        <v>326</v>
      </c>
      <c r="H9" s="158" t="s">
        <v>390</v>
      </c>
      <c r="I9" s="157">
        <v>1020</v>
      </c>
      <c r="J9" s="159">
        <v>800</v>
      </c>
      <c r="K9" s="160" t="s">
        <v>325</v>
      </c>
      <c r="L9" s="159">
        <v>3125</v>
      </c>
    </row>
    <row r="10" spans="1:12" s="146" customFormat="1" ht="16.899999999999999" customHeight="1">
      <c r="A10" s="157" t="s">
        <v>329</v>
      </c>
      <c r="B10" s="158" t="s">
        <v>328</v>
      </c>
      <c r="C10" s="157">
        <v>1050</v>
      </c>
      <c r="D10" s="159">
        <v>820</v>
      </c>
      <c r="E10" s="160" t="s">
        <v>149</v>
      </c>
      <c r="F10" s="162">
        <v>2050</v>
      </c>
      <c r="G10" s="150" t="s">
        <v>324</v>
      </c>
      <c r="H10" s="151" t="s">
        <v>323</v>
      </c>
      <c r="I10" s="150">
        <v>580</v>
      </c>
      <c r="J10" s="152">
        <v>380</v>
      </c>
      <c r="K10" s="163" t="s">
        <v>322</v>
      </c>
      <c r="L10" s="164">
        <v>1050</v>
      </c>
    </row>
    <row r="11" spans="1:12" s="146" customFormat="1" ht="16.899999999999999" customHeight="1">
      <c r="A11" s="140" t="s">
        <v>327</v>
      </c>
      <c r="B11" s="141"/>
      <c r="C11" s="141"/>
      <c r="D11" s="141"/>
      <c r="E11" s="141"/>
      <c r="F11" s="142"/>
      <c r="G11" s="150" t="s">
        <v>58</v>
      </c>
      <c r="H11" s="151" t="s">
        <v>395</v>
      </c>
      <c r="I11" s="150">
        <v>580</v>
      </c>
      <c r="J11" s="152">
        <v>380</v>
      </c>
      <c r="K11" s="163" t="s">
        <v>319</v>
      </c>
      <c r="L11" s="164">
        <v>1400</v>
      </c>
    </row>
    <row r="12" spans="1:12" s="146" customFormat="1" ht="16.899999999999999" customHeight="1">
      <c r="A12" s="147" t="s">
        <v>227</v>
      </c>
      <c r="B12" s="148" t="s">
        <v>226</v>
      </c>
      <c r="C12" s="147" t="s">
        <v>225</v>
      </c>
      <c r="D12" s="148" t="s">
        <v>224</v>
      </c>
      <c r="E12" s="148" t="s">
        <v>223</v>
      </c>
      <c r="F12" s="149" t="s">
        <v>85</v>
      </c>
      <c r="G12" s="150" t="s">
        <v>316</v>
      </c>
      <c r="H12" s="151" t="s">
        <v>315</v>
      </c>
      <c r="I12" s="150">
        <v>700</v>
      </c>
      <c r="J12" s="152">
        <v>450</v>
      </c>
      <c r="K12" s="155" t="s">
        <v>314</v>
      </c>
      <c r="L12" s="156">
        <v>2599</v>
      </c>
    </row>
    <row r="13" spans="1:12" s="146" customFormat="1" ht="16.899999999999999" customHeight="1">
      <c r="A13" s="150" t="s">
        <v>321</v>
      </c>
      <c r="B13" s="151" t="s">
        <v>320</v>
      </c>
      <c r="C13" s="150">
        <v>550</v>
      </c>
      <c r="D13" s="165">
        <v>380</v>
      </c>
      <c r="E13" s="153"/>
      <c r="F13" s="152"/>
      <c r="G13" s="150" t="s">
        <v>311</v>
      </c>
      <c r="H13" s="151" t="s">
        <v>310</v>
      </c>
      <c r="I13" s="150">
        <v>680</v>
      </c>
      <c r="J13" s="152">
        <v>480</v>
      </c>
      <c r="K13" s="161"/>
      <c r="L13" s="161"/>
    </row>
    <row r="14" spans="1:12" s="146" customFormat="1" ht="16.899999999999999" customHeight="1">
      <c r="A14" s="157" t="s">
        <v>318</v>
      </c>
      <c r="B14" s="158" t="s">
        <v>317</v>
      </c>
      <c r="C14" s="157">
        <v>1020</v>
      </c>
      <c r="D14" s="159">
        <v>800</v>
      </c>
      <c r="E14" s="160" t="s">
        <v>149</v>
      </c>
      <c r="F14" s="162">
        <v>1900</v>
      </c>
      <c r="G14" s="150" t="s">
        <v>308</v>
      </c>
      <c r="H14" s="151" t="s">
        <v>307</v>
      </c>
      <c r="I14" s="150">
        <v>200</v>
      </c>
      <c r="J14" s="152">
        <v>140</v>
      </c>
      <c r="K14" s="166" t="s">
        <v>306</v>
      </c>
      <c r="L14" s="152">
        <v>99</v>
      </c>
    </row>
    <row r="15" spans="1:12" s="146" customFormat="1" ht="16.899999999999999" customHeight="1">
      <c r="A15" s="167" t="s">
        <v>313</v>
      </c>
      <c r="B15" s="168" t="s">
        <v>312</v>
      </c>
      <c r="C15" s="167">
        <v>550</v>
      </c>
      <c r="D15" s="165">
        <v>380</v>
      </c>
      <c r="E15" s="153"/>
      <c r="F15" s="152"/>
      <c r="G15" s="150" t="s">
        <v>303</v>
      </c>
      <c r="H15" s="151" t="s">
        <v>302</v>
      </c>
      <c r="I15" s="150">
        <v>300</v>
      </c>
      <c r="J15" s="152"/>
      <c r="K15" s="169" t="s">
        <v>250</v>
      </c>
      <c r="L15" s="170">
        <v>300</v>
      </c>
    </row>
    <row r="16" spans="1:12" s="146" customFormat="1" ht="16.899999999999999" customHeight="1">
      <c r="A16" s="157" t="s">
        <v>309</v>
      </c>
      <c r="B16" s="158" t="s">
        <v>391</v>
      </c>
      <c r="C16" s="157">
        <v>1020</v>
      </c>
      <c r="D16" s="159">
        <v>800</v>
      </c>
      <c r="E16" s="160" t="s">
        <v>149</v>
      </c>
      <c r="F16" s="162">
        <v>1900</v>
      </c>
      <c r="G16" s="140" t="s">
        <v>299</v>
      </c>
      <c r="H16" s="171"/>
      <c r="I16" s="171"/>
      <c r="J16" s="171"/>
      <c r="K16" s="171"/>
      <c r="L16" s="172"/>
    </row>
    <row r="17" spans="1:12" s="146" customFormat="1" ht="16.899999999999999" customHeight="1">
      <c r="A17" s="150" t="s">
        <v>5</v>
      </c>
      <c r="B17" s="151" t="s">
        <v>305</v>
      </c>
      <c r="C17" s="150">
        <v>780</v>
      </c>
      <c r="D17" s="153">
        <v>520</v>
      </c>
      <c r="E17" s="153" t="s">
        <v>304</v>
      </c>
      <c r="F17" s="152">
        <v>1000</v>
      </c>
      <c r="G17" s="150" t="s">
        <v>11</v>
      </c>
      <c r="H17" s="151" t="s">
        <v>12</v>
      </c>
      <c r="I17" s="150">
        <v>280</v>
      </c>
      <c r="J17" s="152">
        <v>250</v>
      </c>
      <c r="K17" s="153" t="s">
        <v>297</v>
      </c>
      <c r="L17" s="152">
        <v>1150</v>
      </c>
    </row>
    <row r="18" spans="1:12" s="146" customFormat="1" ht="16.899999999999999" customHeight="1">
      <c r="A18" s="150" t="s">
        <v>301</v>
      </c>
      <c r="B18" s="151" t="s">
        <v>300</v>
      </c>
      <c r="C18" s="150">
        <v>550</v>
      </c>
      <c r="D18" s="152">
        <v>340</v>
      </c>
      <c r="E18" s="152" t="s">
        <v>211</v>
      </c>
      <c r="F18" s="152">
        <v>1280</v>
      </c>
      <c r="G18" s="150" t="s">
        <v>13</v>
      </c>
      <c r="H18" s="151" t="s">
        <v>14</v>
      </c>
      <c r="I18" s="150">
        <v>480</v>
      </c>
      <c r="J18" s="152">
        <v>400</v>
      </c>
      <c r="K18" s="155" t="s">
        <v>141</v>
      </c>
      <c r="L18" s="156">
        <v>1240</v>
      </c>
    </row>
    <row r="19" spans="1:12" s="146" customFormat="1" ht="16.899999999999999" customHeight="1">
      <c r="A19" s="150" t="s">
        <v>298</v>
      </c>
      <c r="B19" s="151" t="s">
        <v>396</v>
      </c>
      <c r="C19" s="173">
        <v>550</v>
      </c>
      <c r="D19" s="174">
        <v>380</v>
      </c>
      <c r="E19" s="152"/>
      <c r="F19" s="152"/>
      <c r="G19" s="150" t="s">
        <v>16</v>
      </c>
      <c r="H19" s="151" t="s">
        <v>293</v>
      </c>
      <c r="I19" s="150">
        <v>480</v>
      </c>
      <c r="J19" s="152">
        <v>400</v>
      </c>
      <c r="K19" s="161"/>
      <c r="L19" s="161"/>
    </row>
    <row r="20" spans="1:12" s="146" customFormat="1" ht="16.899999999999999" customHeight="1">
      <c r="A20" s="140" t="s">
        <v>296</v>
      </c>
      <c r="B20" s="141"/>
      <c r="C20" s="141"/>
      <c r="D20" s="141"/>
      <c r="E20" s="141"/>
      <c r="F20" s="142"/>
      <c r="G20" s="150" t="s">
        <v>17</v>
      </c>
      <c r="H20" s="151" t="s">
        <v>290</v>
      </c>
      <c r="I20" s="150">
        <v>600</v>
      </c>
      <c r="J20" s="152">
        <v>380</v>
      </c>
      <c r="K20" s="153"/>
      <c r="L20" s="152"/>
    </row>
    <row r="21" spans="1:12" s="146" customFormat="1" ht="16.899999999999999" customHeight="1">
      <c r="A21" s="150" t="s">
        <v>295</v>
      </c>
      <c r="B21" s="151" t="s">
        <v>294</v>
      </c>
      <c r="C21" s="150">
        <v>480</v>
      </c>
      <c r="D21" s="152">
        <v>430</v>
      </c>
      <c r="E21" s="152" t="s">
        <v>149</v>
      </c>
      <c r="F21" s="152">
        <f>ROUND(C21*3*0.65,0)</f>
        <v>936</v>
      </c>
      <c r="G21" s="150" t="s">
        <v>19</v>
      </c>
      <c r="H21" s="151" t="s">
        <v>288</v>
      </c>
      <c r="I21" s="150">
        <v>320</v>
      </c>
      <c r="J21" s="152">
        <v>220</v>
      </c>
      <c r="K21" s="153"/>
      <c r="L21" s="152"/>
    </row>
    <row r="22" spans="1:12" s="146" customFormat="1" ht="16.899999999999999" customHeight="1">
      <c r="A22" s="157" t="s">
        <v>292</v>
      </c>
      <c r="B22" s="158" t="s">
        <v>291</v>
      </c>
      <c r="C22" s="175">
        <v>1100</v>
      </c>
      <c r="D22" s="176">
        <v>970</v>
      </c>
      <c r="E22" s="160" t="s">
        <v>149</v>
      </c>
      <c r="F22" s="162">
        <v>2170</v>
      </c>
      <c r="G22" s="150" t="s">
        <v>285</v>
      </c>
      <c r="H22" s="177" t="s">
        <v>284</v>
      </c>
      <c r="I22" s="150">
        <v>800</v>
      </c>
      <c r="J22" s="152">
        <v>620</v>
      </c>
      <c r="K22" s="178" t="s">
        <v>283</v>
      </c>
      <c r="L22" s="178">
        <v>599</v>
      </c>
    </row>
    <row r="23" spans="1:12" s="146" customFormat="1" ht="16.899999999999999" customHeight="1">
      <c r="A23" s="150" t="s">
        <v>9</v>
      </c>
      <c r="B23" s="151" t="s">
        <v>289</v>
      </c>
      <c r="C23" s="150">
        <v>780</v>
      </c>
      <c r="D23" s="152">
        <v>700</v>
      </c>
      <c r="E23" s="152" t="s">
        <v>149</v>
      </c>
      <c r="F23" s="152">
        <f>ROUND(C23*3*0.65,0)</f>
        <v>1521</v>
      </c>
      <c r="G23" s="140" t="s">
        <v>281</v>
      </c>
      <c r="H23" s="171"/>
      <c r="I23" s="171"/>
      <c r="J23" s="171"/>
      <c r="K23" s="171"/>
      <c r="L23" s="172"/>
    </row>
    <row r="24" spans="1:12" s="146" customFormat="1" ht="16.899999999999999" customHeight="1">
      <c r="A24" s="157" t="s">
        <v>287</v>
      </c>
      <c r="B24" s="158" t="s">
        <v>286</v>
      </c>
      <c r="C24" s="175">
        <v>1280</v>
      </c>
      <c r="D24" s="159">
        <v>1150</v>
      </c>
      <c r="E24" s="159" t="s">
        <v>175</v>
      </c>
      <c r="F24" s="159">
        <v>1780</v>
      </c>
      <c r="G24" s="150" t="s">
        <v>25</v>
      </c>
      <c r="H24" s="151" t="s">
        <v>279</v>
      </c>
      <c r="I24" s="150">
        <v>880</v>
      </c>
      <c r="J24" s="152">
        <v>560</v>
      </c>
      <c r="K24" s="156" t="s">
        <v>278</v>
      </c>
      <c r="L24" s="156">
        <v>1050</v>
      </c>
    </row>
    <row r="25" spans="1:12" s="146" customFormat="1" ht="16.899999999999999" customHeight="1">
      <c r="A25" s="150" t="s">
        <v>10</v>
      </c>
      <c r="B25" s="151" t="s">
        <v>282</v>
      </c>
      <c r="C25" s="150">
        <v>1280</v>
      </c>
      <c r="D25" s="152">
        <v>880</v>
      </c>
      <c r="E25" s="152" t="s">
        <v>175</v>
      </c>
      <c r="F25" s="152">
        <v>1600</v>
      </c>
      <c r="G25" s="150" t="s">
        <v>26</v>
      </c>
      <c r="H25" s="151" t="s">
        <v>277</v>
      </c>
      <c r="I25" s="150">
        <v>880</v>
      </c>
      <c r="J25" s="152">
        <v>560</v>
      </c>
      <c r="K25" s="161"/>
      <c r="L25" s="161"/>
    </row>
    <row r="26" spans="1:12" s="146" customFormat="1" ht="16.899999999999999" customHeight="1">
      <c r="A26" s="140" t="s">
        <v>280</v>
      </c>
      <c r="B26" s="141"/>
      <c r="C26" s="141"/>
      <c r="D26" s="141"/>
      <c r="E26" s="141"/>
      <c r="F26" s="142"/>
      <c r="G26" s="140" t="s">
        <v>274</v>
      </c>
      <c r="H26" s="171"/>
      <c r="I26" s="171"/>
      <c r="J26" s="171"/>
      <c r="K26" s="171"/>
      <c r="L26" s="172"/>
    </row>
    <row r="27" spans="1:12" s="146" customFormat="1" ht="16.899999999999999" customHeight="1">
      <c r="A27" s="147" t="s">
        <v>227</v>
      </c>
      <c r="B27" s="148" t="s">
        <v>226</v>
      </c>
      <c r="C27" s="147" t="s">
        <v>225</v>
      </c>
      <c r="D27" s="148" t="s">
        <v>224</v>
      </c>
      <c r="E27" s="148" t="s">
        <v>223</v>
      </c>
      <c r="F27" s="148" t="s">
        <v>85</v>
      </c>
      <c r="G27" s="147" t="s">
        <v>227</v>
      </c>
      <c r="H27" s="148" t="s">
        <v>226</v>
      </c>
      <c r="I27" s="147" t="s">
        <v>225</v>
      </c>
      <c r="J27" s="148" t="s">
        <v>224</v>
      </c>
      <c r="K27" s="148" t="s">
        <v>223</v>
      </c>
      <c r="L27" s="148" t="s">
        <v>85</v>
      </c>
    </row>
    <row r="28" spans="1:12" s="146" customFormat="1" ht="16.899999999999999" customHeight="1">
      <c r="A28" s="150" t="s">
        <v>276</v>
      </c>
      <c r="B28" s="151" t="s">
        <v>275</v>
      </c>
      <c r="C28" s="150">
        <v>420</v>
      </c>
      <c r="D28" s="152">
        <v>299</v>
      </c>
      <c r="E28" s="179" t="s">
        <v>237</v>
      </c>
      <c r="F28" s="156">
        <v>1080</v>
      </c>
      <c r="G28" s="150" t="s">
        <v>271</v>
      </c>
      <c r="H28" s="151" t="s">
        <v>392</v>
      </c>
      <c r="I28" s="150">
        <v>300</v>
      </c>
      <c r="J28" s="152">
        <v>200</v>
      </c>
      <c r="K28" s="155" t="s">
        <v>270</v>
      </c>
      <c r="L28" s="156">
        <v>2400</v>
      </c>
    </row>
    <row r="29" spans="1:12" s="146" customFormat="1" ht="16.899999999999999" customHeight="1">
      <c r="A29" s="150" t="s">
        <v>15</v>
      </c>
      <c r="B29" s="151" t="s">
        <v>393</v>
      </c>
      <c r="C29" s="150">
        <v>420</v>
      </c>
      <c r="D29" s="152">
        <v>299</v>
      </c>
      <c r="E29" s="180"/>
      <c r="F29" s="181"/>
      <c r="G29" s="150" t="s">
        <v>268</v>
      </c>
      <c r="H29" s="151" t="s">
        <v>267</v>
      </c>
      <c r="I29" s="150">
        <v>300</v>
      </c>
      <c r="J29" s="152">
        <v>200</v>
      </c>
      <c r="K29" s="182"/>
      <c r="L29" s="182"/>
    </row>
    <row r="30" spans="1:12" s="146" customFormat="1" ht="16.899999999999999" customHeight="1">
      <c r="A30" s="150" t="s">
        <v>273</v>
      </c>
      <c r="B30" s="151" t="s">
        <v>397</v>
      </c>
      <c r="C30" s="150">
        <v>760</v>
      </c>
      <c r="D30" s="152">
        <v>680</v>
      </c>
      <c r="E30" s="152" t="s">
        <v>272</v>
      </c>
      <c r="F30" s="152">
        <v>1500</v>
      </c>
      <c r="G30" s="150" t="s">
        <v>22</v>
      </c>
      <c r="H30" s="151" t="s">
        <v>265</v>
      </c>
      <c r="I30" s="150">
        <v>250</v>
      </c>
      <c r="J30" s="152">
        <v>200</v>
      </c>
      <c r="K30" s="182"/>
      <c r="L30" s="182"/>
    </row>
    <row r="31" spans="1:12" s="146" customFormat="1" ht="16.899999999999999" customHeight="1">
      <c r="A31" s="150" t="s">
        <v>18</v>
      </c>
      <c r="B31" s="151" t="s">
        <v>269</v>
      </c>
      <c r="C31" s="150">
        <v>490</v>
      </c>
      <c r="D31" s="152">
        <v>329</v>
      </c>
      <c r="E31" s="152" t="s">
        <v>211</v>
      </c>
      <c r="F31" s="152">
        <v>1000</v>
      </c>
      <c r="G31" s="150" t="s">
        <v>262</v>
      </c>
      <c r="H31" s="151" t="s">
        <v>261</v>
      </c>
      <c r="I31" s="150">
        <v>360</v>
      </c>
      <c r="J31" s="152">
        <v>199</v>
      </c>
      <c r="K31" s="182"/>
      <c r="L31" s="182"/>
    </row>
    <row r="32" spans="1:12" s="146" customFormat="1" ht="16.899999999999999" customHeight="1">
      <c r="A32" s="140" t="s">
        <v>266</v>
      </c>
      <c r="B32" s="141"/>
      <c r="C32" s="141"/>
      <c r="D32" s="141"/>
      <c r="E32" s="141"/>
      <c r="F32" s="142"/>
      <c r="G32" s="150" t="s">
        <v>23</v>
      </c>
      <c r="H32" s="151" t="s">
        <v>258</v>
      </c>
      <c r="I32" s="173">
        <v>300</v>
      </c>
      <c r="J32" s="174">
        <v>200</v>
      </c>
      <c r="K32" s="182"/>
      <c r="L32" s="182"/>
    </row>
    <row r="33" spans="1:12" s="146" customFormat="1" ht="16.899999999999999" customHeight="1">
      <c r="A33" s="150" t="s">
        <v>264</v>
      </c>
      <c r="B33" s="151" t="s">
        <v>263</v>
      </c>
      <c r="C33" s="150">
        <v>680</v>
      </c>
      <c r="D33" s="152">
        <v>490</v>
      </c>
      <c r="E33" s="153" t="s">
        <v>149</v>
      </c>
      <c r="F33" s="152">
        <v>1250</v>
      </c>
      <c r="G33" s="150" t="s">
        <v>24</v>
      </c>
      <c r="H33" s="151" t="s">
        <v>398</v>
      </c>
      <c r="I33" s="150">
        <v>250</v>
      </c>
      <c r="J33" s="152">
        <v>200</v>
      </c>
      <c r="K33" s="161"/>
      <c r="L33" s="161"/>
    </row>
    <row r="34" spans="1:12" s="146" customFormat="1" ht="16.899999999999999" customHeight="1">
      <c r="A34" s="150" t="s">
        <v>260</v>
      </c>
      <c r="B34" s="151" t="s">
        <v>259</v>
      </c>
      <c r="C34" s="150">
        <v>520</v>
      </c>
      <c r="D34" s="152">
        <v>385</v>
      </c>
      <c r="E34" s="179" t="s">
        <v>237</v>
      </c>
      <c r="F34" s="156">
        <v>1200</v>
      </c>
      <c r="G34" s="150" t="s">
        <v>255</v>
      </c>
      <c r="H34" s="151" t="s">
        <v>254</v>
      </c>
      <c r="I34" s="150">
        <v>160</v>
      </c>
      <c r="J34" s="152">
        <v>109</v>
      </c>
      <c r="K34" s="153" t="s">
        <v>244</v>
      </c>
      <c r="L34" s="152">
        <v>1050</v>
      </c>
    </row>
    <row r="35" spans="1:12" s="146" customFormat="1" ht="16.899999999999999" customHeight="1">
      <c r="A35" s="150" t="s">
        <v>20</v>
      </c>
      <c r="B35" s="151" t="s">
        <v>21</v>
      </c>
      <c r="C35" s="150">
        <v>500</v>
      </c>
      <c r="D35" s="152">
        <v>320</v>
      </c>
      <c r="E35" s="180"/>
      <c r="F35" s="181"/>
      <c r="G35" s="150" t="s">
        <v>252</v>
      </c>
      <c r="H35" s="151" t="s">
        <v>251</v>
      </c>
      <c r="I35" s="150">
        <v>380</v>
      </c>
      <c r="J35" s="152">
        <v>289</v>
      </c>
      <c r="K35" s="169" t="s">
        <v>250</v>
      </c>
      <c r="L35" s="170">
        <v>380</v>
      </c>
    </row>
    <row r="36" spans="1:12" s="146" customFormat="1" ht="16.899999999999999" customHeight="1">
      <c r="A36" s="150" t="s">
        <v>257</v>
      </c>
      <c r="B36" s="151" t="s">
        <v>399</v>
      </c>
      <c r="C36" s="173">
        <v>380</v>
      </c>
      <c r="D36" s="174">
        <v>250</v>
      </c>
      <c r="E36" s="174" t="s">
        <v>256</v>
      </c>
      <c r="F36" s="174">
        <v>1200</v>
      </c>
      <c r="G36" s="150" t="s">
        <v>249</v>
      </c>
      <c r="H36" s="151" t="s">
        <v>248</v>
      </c>
      <c r="I36" s="150">
        <v>320</v>
      </c>
      <c r="J36" s="152">
        <v>239</v>
      </c>
      <c r="K36" s="152" t="s">
        <v>247</v>
      </c>
      <c r="L36" s="152">
        <v>1320</v>
      </c>
    </row>
    <row r="37" spans="1:12" s="146" customFormat="1" ht="16.899999999999999" customHeight="1">
      <c r="A37" s="140" t="s">
        <v>253</v>
      </c>
      <c r="B37" s="141"/>
      <c r="C37" s="141"/>
      <c r="D37" s="141"/>
      <c r="E37" s="141"/>
      <c r="F37" s="142"/>
      <c r="G37" s="150" t="s">
        <v>246</v>
      </c>
      <c r="H37" s="151" t="s">
        <v>245</v>
      </c>
      <c r="I37" s="150">
        <v>180</v>
      </c>
      <c r="J37" s="152">
        <v>129</v>
      </c>
      <c r="K37" s="152" t="s">
        <v>244</v>
      </c>
      <c r="L37" s="152">
        <v>1188</v>
      </c>
    </row>
    <row r="38" spans="1:12" s="146" customFormat="1" ht="16.899999999999999" customHeight="1">
      <c r="A38" s="150" t="s">
        <v>27</v>
      </c>
      <c r="B38" s="151" t="s">
        <v>28</v>
      </c>
      <c r="C38" s="150">
        <v>450</v>
      </c>
      <c r="D38" s="152">
        <v>320</v>
      </c>
      <c r="E38" s="156" t="s">
        <v>141</v>
      </c>
      <c r="F38" s="156">
        <v>1170</v>
      </c>
      <c r="G38" s="140" t="s">
        <v>243</v>
      </c>
      <c r="H38" s="171"/>
      <c r="I38" s="171"/>
      <c r="J38" s="171"/>
      <c r="K38" s="171"/>
      <c r="L38" s="172"/>
    </row>
    <row r="39" spans="1:12" s="146" customFormat="1" ht="16.899999999999999" customHeight="1">
      <c r="A39" s="150" t="s">
        <v>29</v>
      </c>
      <c r="B39" s="151" t="s">
        <v>30</v>
      </c>
      <c r="C39" s="150">
        <v>450</v>
      </c>
      <c r="D39" s="152">
        <v>320</v>
      </c>
      <c r="E39" s="183"/>
      <c r="F39" s="183"/>
      <c r="G39" s="150" t="s">
        <v>241</v>
      </c>
      <c r="H39" s="151" t="s">
        <v>240</v>
      </c>
      <c r="I39" s="150">
        <v>200</v>
      </c>
      <c r="J39" s="152">
        <v>160</v>
      </c>
      <c r="K39" s="169" t="s">
        <v>189</v>
      </c>
      <c r="L39" s="169">
        <v>200</v>
      </c>
    </row>
    <row r="40" spans="1:12" s="146" customFormat="1" ht="16.899999999999999" customHeight="1">
      <c r="A40" s="150" t="s">
        <v>31</v>
      </c>
      <c r="B40" s="151" t="s">
        <v>32</v>
      </c>
      <c r="C40" s="150">
        <v>450</v>
      </c>
      <c r="D40" s="152">
        <v>320</v>
      </c>
      <c r="E40" s="183"/>
      <c r="F40" s="183"/>
      <c r="G40" s="150" t="s">
        <v>236</v>
      </c>
      <c r="H40" s="151" t="s">
        <v>235</v>
      </c>
      <c r="I40" s="150">
        <v>990</v>
      </c>
      <c r="J40" s="152">
        <v>720</v>
      </c>
      <c r="K40" s="155" t="s">
        <v>141</v>
      </c>
      <c r="L40" s="156">
        <v>2400</v>
      </c>
    </row>
    <row r="41" spans="1:12" s="146" customFormat="1" ht="16.899999999999999" customHeight="1">
      <c r="A41" s="150" t="s">
        <v>33</v>
      </c>
      <c r="B41" s="151" t="s">
        <v>242</v>
      </c>
      <c r="C41" s="150">
        <v>450</v>
      </c>
      <c r="D41" s="152">
        <v>320</v>
      </c>
      <c r="E41" s="181"/>
      <c r="F41" s="181"/>
      <c r="G41" s="150" t="s">
        <v>232</v>
      </c>
      <c r="H41" s="151" t="s">
        <v>231</v>
      </c>
      <c r="I41" s="150">
        <v>990</v>
      </c>
      <c r="J41" s="152">
        <v>720</v>
      </c>
      <c r="K41" s="161"/>
      <c r="L41" s="161"/>
    </row>
    <row r="42" spans="1:12" s="146" customFormat="1" ht="16.899999999999999" customHeight="1">
      <c r="A42" s="150" t="s">
        <v>239</v>
      </c>
      <c r="B42" s="184" t="s">
        <v>238</v>
      </c>
      <c r="C42" s="150">
        <v>480</v>
      </c>
      <c r="D42" s="152">
        <v>350</v>
      </c>
      <c r="E42" s="179" t="s">
        <v>237</v>
      </c>
      <c r="F42" s="156">
        <v>1200</v>
      </c>
      <c r="G42" s="150" t="s">
        <v>229</v>
      </c>
      <c r="H42" s="151" t="s">
        <v>228</v>
      </c>
      <c r="I42" s="150">
        <v>1180</v>
      </c>
      <c r="J42" s="152">
        <v>780</v>
      </c>
      <c r="K42" s="153" t="s">
        <v>175</v>
      </c>
      <c r="L42" s="152">
        <v>1500</v>
      </c>
    </row>
    <row r="43" spans="1:12" s="146" customFormat="1" ht="16.899999999999999" customHeight="1">
      <c r="A43" s="150" t="s">
        <v>234</v>
      </c>
      <c r="B43" s="184" t="s">
        <v>233</v>
      </c>
      <c r="C43" s="150">
        <v>480</v>
      </c>
      <c r="D43" s="152">
        <v>350</v>
      </c>
      <c r="E43" s="180"/>
      <c r="F43" s="181"/>
      <c r="G43" s="150" t="s">
        <v>222</v>
      </c>
      <c r="H43" s="151" t="s">
        <v>221</v>
      </c>
      <c r="I43" s="150">
        <v>780</v>
      </c>
      <c r="J43" s="152">
        <v>560</v>
      </c>
      <c r="K43" s="155" t="s">
        <v>141</v>
      </c>
      <c r="L43" s="156">
        <v>1850</v>
      </c>
    </row>
    <row r="44" spans="1:12" s="146" customFormat="1" ht="16.899999999999999" customHeight="1">
      <c r="A44" s="140" t="s">
        <v>230</v>
      </c>
      <c r="B44" s="141"/>
      <c r="C44" s="141"/>
      <c r="D44" s="141"/>
      <c r="E44" s="141"/>
      <c r="F44" s="142"/>
      <c r="G44" s="150" t="s">
        <v>218</v>
      </c>
      <c r="H44" s="151" t="s">
        <v>217</v>
      </c>
      <c r="I44" s="150">
        <v>720</v>
      </c>
      <c r="J44" s="152">
        <v>560</v>
      </c>
      <c r="K44" s="161"/>
      <c r="L44" s="161"/>
    </row>
    <row r="45" spans="1:12" s="146" customFormat="1" ht="16.899999999999999" customHeight="1">
      <c r="A45" s="147" t="s">
        <v>227</v>
      </c>
      <c r="B45" s="148" t="s">
        <v>226</v>
      </c>
      <c r="C45" s="147" t="s">
        <v>225</v>
      </c>
      <c r="D45" s="148" t="s">
        <v>224</v>
      </c>
      <c r="E45" s="148" t="s">
        <v>223</v>
      </c>
      <c r="F45" s="148" t="s">
        <v>85</v>
      </c>
      <c r="G45" s="150" t="s">
        <v>34</v>
      </c>
      <c r="H45" s="151" t="s">
        <v>214</v>
      </c>
      <c r="I45" s="150">
        <v>520</v>
      </c>
      <c r="J45" s="152">
        <v>320</v>
      </c>
      <c r="K45" s="166" t="s">
        <v>47</v>
      </c>
      <c r="L45" s="152"/>
    </row>
    <row r="46" spans="1:12" s="146" customFormat="1" ht="16.899999999999999" customHeight="1">
      <c r="A46" s="185" t="s">
        <v>220</v>
      </c>
      <c r="B46" s="186" t="s">
        <v>219</v>
      </c>
      <c r="C46" s="185">
        <v>1780</v>
      </c>
      <c r="D46" s="187">
        <v>1400</v>
      </c>
      <c r="E46" s="188" t="s">
        <v>400</v>
      </c>
      <c r="F46" s="189">
        <v>5000</v>
      </c>
      <c r="G46" s="150" t="s">
        <v>36</v>
      </c>
      <c r="H46" s="151" t="s">
        <v>212</v>
      </c>
      <c r="I46" s="150">
        <v>380</v>
      </c>
      <c r="J46" s="152">
        <v>250</v>
      </c>
      <c r="K46" s="152" t="s">
        <v>211</v>
      </c>
      <c r="L46" s="152">
        <v>1000</v>
      </c>
    </row>
    <row r="47" spans="1:12" s="146" customFormat="1" ht="16.899999999999999" customHeight="1">
      <c r="A47" s="185" t="s">
        <v>216</v>
      </c>
      <c r="B47" s="186" t="s">
        <v>215</v>
      </c>
      <c r="C47" s="185">
        <v>1780</v>
      </c>
      <c r="D47" s="187">
        <v>1400</v>
      </c>
      <c r="E47" s="190"/>
      <c r="F47" s="191"/>
      <c r="G47" s="150" t="s">
        <v>208</v>
      </c>
      <c r="H47" s="151" t="s">
        <v>394</v>
      </c>
      <c r="I47" s="150">
        <v>520</v>
      </c>
      <c r="J47" s="152">
        <v>299</v>
      </c>
      <c r="K47" s="169" t="s">
        <v>207</v>
      </c>
      <c r="L47" s="169">
        <v>520</v>
      </c>
    </row>
    <row r="48" spans="1:12" s="146" customFormat="1" ht="16.899999999999999" customHeight="1">
      <c r="A48" s="185" t="s">
        <v>35</v>
      </c>
      <c r="B48" s="186" t="s">
        <v>213</v>
      </c>
      <c r="C48" s="185">
        <v>1780</v>
      </c>
      <c r="D48" s="187">
        <v>1400</v>
      </c>
      <c r="E48" s="190"/>
      <c r="F48" s="191"/>
      <c r="G48" s="150" t="s">
        <v>38</v>
      </c>
      <c r="H48" s="151" t="s">
        <v>205</v>
      </c>
      <c r="I48" s="150">
        <v>200</v>
      </c>
      <c r="J48" s="152">
        <v>140</v>
      </c>
      <c r="K48" s="169" t="s">
        <v>189</v>
      </c>
      <c r="L48" s="169">
        <v>200</v>
      </c>
    </row>
    <row r="49" spans="1:12" s="146" customFormat="1" ht="16.899999999999999" customHeight="1">
      <c r="A49" s="185" t="s">
        <v>210</v>
      </c>
      <c r="B49" s="186" t="s">
        <v>209</v>
      </c>
      <c r="C49" s="185">
        <v>1780</v>
      </c>
      <c r="D49" s="187">
        <v>1400</v>
      </c>
      <c r="E49" s="192"/>
      <c r="F49" s="193"/>
      <c r="G49" s="150" t="s">
        <v>202</v>
      </c>
      <c r="H49" s="151" t="s">
        <v>201</v>
      </c>
      <c r="I49" s="150">
        <v>1280</v>
      </c>
      <c r="J49" s="152">
        <v>880</v>
      </c>
      <c r="K49" s="152" t="s">
        <v>154</v>
      </c>
      <c r="L49" s="152">
        <v>2500</v>
      </c>
    </row>
    <row r="50" spans="1:12" s="146" customFormat="1" ht="16.899999999999999" customHeight="1">
      <c r="A50" s="150" t="s">
        <v>37</v>
      </c>
      <c r="B50" s="151" t="s">
        <v>206</v>
      </c>
      <c r="C50" s="150">
        <v>1780</v>
      </c>
      <c r="D50" s="152">
        <v>1180</v>
      </c>
      <c r="E50" s="153"/>
      <c r="F50" s="152"/>
      <c r="G50" s="150" t="s">
        <v>41</v>
      </c>
      <c r="H50" s="151" t="s">
        <v>199</v>
      </c>
      <c r="I50" s="150">
        <v>990</v>
      </c>
      <c r="J50" s="152">
        <v>680</v>
      </c>
      <c r="K50" s="164" t="s">
        <v>175</v>
      </c>
      <c r="L50" s="164">
        <v>1280</v>
      </c>
    </row>
    <row r="51" spans="1:12" s="146" customFormat="1" ht="16.899999999999999" customHeight="1">
      <c r="A51" s="150" t="s">
        <v>39</v>
      </c>
      <c r="B51" s="151" t="s">
        <v>204</v>
      </c>
      <c r="C51" s="150">
        <v>1880</v>
      </c>
      <c r="D51" s="152">
        <v>1460</v>
      </c>
      <c r="E51" s="155" t="s">
        <v>203</v>
      </c>
      <c r="F51" s="156">
        <v>2560</v>
      </c>
      <c r="G51" s="150" t="s">
        <v>195</v>
      </c>
      <c r="H51" s="194" t="s">
        <v>401</v>
      </c>
      <c r="I51" s="150">
        <v>580</v>
      </c>
      <c r="J51" s="195" t="s">
        <v>47</v>
      </c>
      <c r="K51" s="169" t="s">
        <v>189</v>
      </c>
      <c r="L51" s="169">
        <v>580</v>
      </c>
    </row>
    <row r="52" spans="1:12" s="146" customFormat="1" ht="16.899999999999999" customHeight="1">
      <c r="A52" s="150" t="s">
        <v>40</v>
      </c>
      <c r="B52" s="151" t="s">
        <v>200</v>
      </c>
      <c r="C52" s="150">
        <v>1880</v>
      </c>
      <c r="D52" s="152">
        <v>1460</v>
      </c>
      <c r="E52" s="196"/>
      <c r="F52" s="181"/>
      <c r="G52" s="150" t="s">
        <v>193</v>
      </c>
      <c r="H52" s="194" t="s">
        <v>402</v>
      </c>
      <c r="I52" s="150">
        <v>580</v>
      </c>
      <c r="J52" s="195" t="s">
        <v>47</v>
      </c>
      <c r="K52" s="169" t="s">
        <v>189</v>
      </c>
      <c r="L52" s="169">
        <v>580</v>
      </c>
    </row>
    <row r="53" spans="1:12" s="146" customFormat="1" ht="16.899999999999999" customHeight="1">
      <c r="A53" s="150" t="s">
        <v>198</v>
      </c>
      <c r="B53" s="151" t="s">
        <v>197</v>
      </c>
      <c r="C53" s="150">
        <v>1280</v>
      </c>
      <c r="D53" s="197">
        <v>980</v>
      </c>
      <c r="E53" s="155" t="s">
        <v>196</v>
      </c>
      <c r="F53" s="156">
        <v>2400</v>
      </c>
      <c r="G53" s="150" t="s">
        <v>191</v>
      </c>
      <c r="H53" s="151" t="s">
        <v>190</v>
      </c>
      <c r="I53" s="150">
        <v>580</v>
      </c>
      <c r="J53" s="195" t="s">
        <v>47</v>
      </c>
      <c r="K53" s="169" t="s">
        <v>189</v>
      </c>
      <c r="L53" s="169">
        <v>580</v>
      </c>
    </row>
    <row r="54" spans="1:12" s="146" customFormat="1" ht="16.899999999999999" customHeight="1">
      <c r="A54" s="150" t="s">
        <v>57</v>
      </c>
      <c r="B54" s="151" t="s">
        <v>194</v>
      </c>
      <c r="C54" s="150">
        <v>1280</v>
      </c>
      <c r="D54" s="197">
        <v>980</v>
      </c>
      <c r="E54" s="196"/>
      <c r="F54" s="181"/>
      <c r="G54" s="140" t="s">
        <v>403</v>
      </c>
      <c r="H54" s="171"/>
      <c r="I54" s="171"/>
      <c r="J54" s="171"/>
      <c r="K54" s="144"/>
      <c r="L54" s="145"/>
    </row>
    <row r="55" spans="1:12" s="146" customFormat="1" ht="16.899999999999999" customHeight="1">
      <c r="A55" s="140" t="s">
        <v>192</v>
      </c>
      <c r="B55" s="141"/>
      <c r="C55" s="141"/>
      <c r="D55" s="141"/>
      <c r="E55" s="141"/>
      <c r="F55" s="142"/>
      <c r="G55" s="150" t="s">
        <v>42</v>
      </c>
      <c r="H55" s="151" t="s">
        <v>184</v>
      </c>
      <c r="I55" s="150">
        <v>1100</v>
      </c>
      <c r="J55" s="152">
        <v>860</v>
      </c>
      <c r="K55" s="152" t="s">
        <v>149</v>
      </c>
      <c r="L55" s="152">
        <v>2170</v>
      </c>
    </row>
    <row r="56" spans="1:12" s="146" customFormat="1" ht="16.899999999999999" customHeight="1">
      <c r="A56" s="185" t="s">
        <v>188</v>
      </c>
      <c r="B56" s="186" t="s">
        <v>187</v>
      </c>
      <c r="C56" s="185">
        <v>1380</v>
      </c>
      <c r="D56" s="187">
        <v>888</v>
      </c>
      <c r="E56" s="198" t="s">
        <v>175</v>
      </c>
      <c r="F56" s="187">
        <v>1599</v>
      </c>
      <c r="G56" s="150" t="s">
        <v>43</v>
      </c>
      <c r="H56" s="151" t="s">
        <v>44</v>
      </c>
      <c r="I56" s="150">
        <v>880</v>
      </c>
      <c r="J56" s="152">
        <v>680</v>
      </c>
      <c r="K56" s="152" t="s">
        <v>149</v>
      </c>
      <c r="L56" s="152">
        <v>1710</v>
      </c>
    </row>
    <row r="57" spans="1:12" s="146" customFormat="1" ht="16.899999999999999" customHeight="1">
      <c r="A57" s="150" t="s">
        <v>186</v>
      </c>
      <c r="B57" s="151" t="s">
        <v>185</v>
      </c>
      <c r="C57" s="150">
        <v>1680</v>
      </c>
      <c r="D57" s="152">
        <v>1000</v>
      </c>
      <c r="E57" s="153" t="s">
        <v>175</v>
      </c>
      <c r="F57" s="152">
        <v>1799</v>
      </c>
      <c r="G57" s="150" t="s">
        <v>45</v>
      </c>
      <c r="H57" s="151" t="s">
        <v>46</v>
      </c>
      <c r="I57" s="150">
        <v>520</v>
      </c>
      <c r="J57" s="152">
        <v>299</v>
      </c>
      <c r="K57" s="152" t="s">
        <v>47</v>
      </c>
      <c r="L57" s="152"/>
    </row>
    <row r="58" spans="1:12" s="146" customFormat="1" ht="16.899999999999999" customHeight="1">
      <c r="A58" s="140" t="s">
        <v>183</v>
      </c>
      <c r="B58" s="141"/>
      <c r="C58" s="141"/>
      <c r="D58" s="141"/>
      <c r="E58" s="141"/>
      <c r="F58" s="142"/>
      <c r="G58" s="150" t="s">
        <v>48</v>
      </c>
      <c r="H58" s="151" t="s">
        <v>49</v>
      </c>
      <c r="I58" s="150">
        <v>520</v>
      </c>
      <c r="J58" s="152">
        <v>299</v>
      </c>
      <c r="K58" s="152" t="s">
        <v>47</v>
      </c>
      <c r="L58" s="152"/>
    </row>
    <row r="59" spans="1:12" s="146" customFormat="1" ht="16.899999999999999" customHeight="1">
      <c r="A59" s="150" t="s">
        <v>182</v>
      </c>
      <c r="B59" s="151" t="s">
        <v>181</v>
      </c>
      <c r="C59" s="150">
        <v>880</v>
      </c>
      <c r="D59" s="152">
        <v>580</v>
      </c>
      <c r="E59" s="153" t="s">
        <v>180</v>
      </c>
      <c r="F59" s="165">
        <v>1140</v>
      </c>
      <c r="G59" s="150" t="s">
        <v>50</v>
      </c>
      <c r="H59" s="151" t="s">
        <v>51</v>
      </c>
      <c r="I59" s="150">
        <v>780</v>
      </c>
      <c r="J59" s="152">
        <v>399</v>
      </c>
      <c r="K59" s="166" t="s">
        <v>47</v>
      </c>
      <c r="L59" s="152"/>
    </row>
    <row r="60" spans="1:12" s="146" customFormat="1" ht="16.899999999999999" customHeight="1">
      <c r="A60" s="150" t="s">
        <v>179</v>
      </c>
      <c r="B60" s="151" t="s">
        <v>178</v>
      </c>
      <c r="C60" s="150">
        <v>1020</v>
      </c>
      <c r="D60" s="152">
        <v>680</v>
      </c>
      <c r="E60" s="153" t="s">
        <v>175</v>
      </c>
      <c r="F60" s="165">
        <v>1360</v>
      </c>
      <c r="G60" s="150" t="s">
        <v>52</v>
      </c>
      <c r="H60" s="151" t="s">
        <v>53</v>
      </c>
      <c r="I60" s="150">
        <v>780</v>
      </c>
      <c r="J60" s="152">
        <v>399</v>
      </c>
      <c r="K60" s="166" t="s">
        <v>47</v>
      </c>
      <c r="L60" s="152"/>
    </row>
    <row r="61" spans="1:12" s="146" customFormat="1" ht="16.899999999999999" customHeight="1">
      <c r="A61" s="150" t="s">
        <v>177</v>
      </c>
      <c r="B61" s="151" t="s">
        <v>176</v>
      </c>
      <c r="C61" s="150">
        <v>1180</v>
      </c>
      <c r="D61" s="152">
        <v>780</v>
      </c>
      <c r="E61" s="153" t="s">
        <v>175</v>
      </c>
      <c r="F61" s="165">
        <v>1560</v>
      </c>
      <c r="G61" s="150" t="s">
        <v>169</v>
      </c>
      <c r="H61" s="151" t="s">
        <v>168</v>
      </c>
      <c r="I61" s="150">
        <v>320</v>
      </c>
      <c r="J61" s="152">
        <v>149</v>
      </c>
      <c r="K61" s="166" t="s">
        <v>47</v>
      </c>
      <c r="L61" s="152"/>
    </row>
    <row r="62" spans="1:12" s="146" customFormat="1" ht="16.899999999999999" customHeight="1">
      <c r="A62" s="150" t="s">
        <v>174</v>
      </c>
      <c r="B62" s="151" t="s">
        <v>173</v>
      </c>
      <c r="C62" s="150">
        <v>1020</v>
      </c>
      <c r="D62" s="152">
        <v>680</v>
      </c>
      <c r="E62" s="199" t="s">
        <v>172</v>
      </c>
      <c r="F62" s="200">
        <v>1950</v>
      </c>
      <c r="G62" s="141" t="s">
        <v>165</v>
      </c>
      <c r="H62" s="171"/>
      <c r="I62" s="171"/>
      <c r="J62" s="171"/>
      <c r="K62" s="171"/>
      <c r="L62" s="172"/>
    </row>
    <row r="63" spans="1:12" s="146" customFormat="1" ht="16.899999999999999" customHeight="1">
      <c r="A63" s="150" t="s">
        <v>171</v>
      </c>
      <c r="B63" s="151" t="s">
        <v>170</v>
      </c>
      <c r="C63" s="150">
        <v>1180</v>
      </c>
      <c r="D63" s="152">
        <v>780</v>
      </c>
      <c r="E63" s="201"/>
      <c r="F63" s="202"/>
      <c r="G63" s="203" t="s">
        <v>161</v>
      </c>
      <c r="H63" s="151" t="s">
        <v>160</v>
      </c>
      <c r="I63" s="150">
        <v>2680</v>
      </c>
      <c r="J63" s="152"/>
      <c r="K63" s="153">
        <v>1</v>
      </c>
      <c r="L63" s="152">
        <v>1680</v>
      </c>
    </row>
    <row r="64" spans="1:12" s="146" customFormat="1" ht="16.899999999999999" customHeight="1">
      <c r="A64" s="150" t="s">
        <v>167</v>
      </c>
      <c r="B64" s="151" t="s">
        <v>166</v>
      </c>
      <c r="C64" s="150">
        <v>880</v>
      </c>
      <c r="D64" s="152">
        <v>580</v>
      </c>
      <c r="E64" s="204"/>
      <c r="F64" s="205"/>
      <c r="G64" s="150" t="s">
        <v>159</v>
      </c>
      <c r="H64" s="151" t="s">
        <v>158</v>
      </c>
      <c r="I64" s="150">
        <v>2020</v>
      </c>
      <c r="J64" s="152"/>
      <c r="K64" s="153">
        <v>1</v>
      </c>
      <c r="L64" s="152">
        <v>1280</v>
      </c>
    </row>
    <row r="65" spans="1:12" s="146" customFormat="1" ht="16.899999999999999" customHeight="1">
      <c r="A65" s="150" t="s">
        <v>164</v>
      </c>
      <c r="B65" s="151" t="s">
        <v>163</v>
      </c>
      <c r="C65" s="150">
        <v>880</v>
      </c>
      <c r="D65" s="152">
        <v>580</v>
      </c>
      <c r="E65" s="206" t="s">
        <v>162</v>
      </c>
      <c r="F65" s="206">
        <v>1140</v>
      </c>
      <c r="G65" s="150" t="s">
        <v>156</v>
      </c>
      <c r="H65" s="151" t="s">
        <v>155</v>
      </c>
      <c r="I65" s="150">
        <v>2000</v>
      </c>
      <c r="J65" s="152"/>
      <c r="K65" s="153">
        <v>1</v>
      </c>
      <c r="L65" s="152">
        <v>1280</v>
      </c>
    </row>
    <row r="66" spans="1:12" s="146" customFormat="1" ht="16.899999999999999" customHeight="1">
      <c r="A66" s="207" t="s">
        <v>404</v>
      </c>
      <c r="B66" s="208"/>
      <c r="C66" s="208"/>
      <c r="D66" s="208"/>
      <c r="E66" s="208"/>
      <c r="F66" s="209"/>
      <c r="G66" s="150" t="s">
        <v>153</v>
      </c>
      <c r="H66" s="151" t="s">
        <v>152</v>
      </c>
      <c r="I66" s="150">
        <v>1640</v>
      </c>
      <c r="J66" s="152"/>
      <c r="K66" s="153">
        <v>1</v>
      </c>
      <c r="L66" s="152">
        <v>1080</v>
      </c>
    </row>
    <row r="67" spans="1:12" s="146" customFormat="1" ht="16.899999999999999" customHeight="1">
      <c r="A67" s="150" t="s">
        <v>54</v>
      </c>
      <c r="B67" s="151" t="s">
        <v>55</v>
      </c>
      <c r="C67" s="150">
        <v>990</v>
      </c>
      <c r="D67" s="154">
        <v>680</v>
      </c>
      <c r="E67" s="210" t="s">
        <v>157</v>
      </c>
      <c r="F67" s="211">
        <v>1360</v>
      </c>
      <c r="G67" s="150" t="s">
        <v>148</v>
      </c>
      <c r="H67" s="151" t="s">
        <v>147</v>
      </c>
      <c r="I67" s="150">
        <v>1940</v>
      </c>
      <c r="J67" s="152"/>
      <c r="K67" s="153">
        <v>1</v>
      </c>
      <c r="L67" s="152">
        <v>1280</v>
      </c>
    </row>
    <row r="68" spans="1:12" s="146" customFormat="1" ht="16.899999999999999" customHeight="1">
      <c r="A68" s="150" t="s">
        <v>56</v>
      </c>
      <c r="B68" s="151" t="s">
        <v>405</v>
      </c>
      <c r="C68" s="150">
        <v>990</v>
      </c>
      <c r="D68" s="154">
        <v>680</v>
      </c>
      <c r="E68" s="169" t="s">
        <v>154</v>
      </c>
      <c r="F68" s="169">
        <v>1800</v>
      </c>
      <c r="G68" s="150" t="s">
        <v>144</v>
      </c>
      <c r="H68" s="151" t="s">
        <v>143</v>
      </c>
      <c r="I68" s="150">
        <v>1240</v>
      </c>
      <c r="J68" s="152"/>
      <c r="K68" s="153">
        <v>1</v>
      </c>
      <c r="L68" s="152">
        <v>750</v>
      </c>
    </row>
    <row r="69" spans="1:12" s="146" customFormat="1" ht="16.899999999999999" customHeight="1">
      <c r="A69" s="150" t="s">
        <v>151</v>
      </c>
      <c r="B69" s="151" t="s">
        <v>150</v>
      </c>
      <c r="C69" s="150">
        <v>620</v>
      </c>
      <c r="D69" s="152">
        <v>440</v>
      </c>
      <c r="E69" s="152" t="s">
        <v>149</v>
      </c>
      <c r="F69" s="152">
        <v>1200</v>
      </c>
      <c r="G69" s="212"/>
      <c r="H69" s="213"/>
      <c r="I69" s="214"/>
      <c r="J69" s="215"/>
      <c r="K69" s="215"/>
      <c r="L69" s="216"/>
    </row>
    <row r="70" spans="1:12" s="146" customFormat="1" ht="16.899999999999999" customHeight="1">
      <c r="A70" s="150" t="s">
        <v>146</v>
      </c>
      <c r="B70" s="151" t="s">
        <v>145</v>
      </c>
      <c r="C70" s="150">
        <v>980</v>
      </c>
      <c r="D70" s="152">
        <v>499</v>
      </c>
      <c r="E70" s="166" t="s">
        <v>47</v>
      </c>
      <c r="F70" s="152"/>
      <c r="G70" s="139"/>
      <c r="H70" s="139"/>
      <c r="I70" s="139"/>
      <c r="J70" s="139"/>
      <c r="K70" s="139"/>
      <c r="L70" s="139"/>
    </row>
    <row r="71" spans="1:12" ht="15" customHeight="1">
      <c r="A71" s="212"/>
      <c r="B71" s="213"/>
      <c r="C71" s="217"/>
      <c r="D71" s="218"/>
      <c r="E71" s="218"/>
      <c r="F71" s="219"/>
    </row>
  </sheetData>
  <mergeCells count="51">
    <mergeCell ref="L5:L6"/>
    <mergeCell ref="B2:L2"/>
    <mergeCell ref="A1:L1"/>
    <mergeCell ref="G26:L26"/>
    <mergeCell ref="K28:K33"/>
    <mergeCell ref="L28:L33"/>
    <mergeCell ref="K18:K19"/>
    <mergeCell ref="K24:K25"/>
    <mergeCell ref="G23:L23"/>
    <mergeCell ref="L24:L25"/>
    <mergeCell ref="G16:L16"/>
    <mergeCell ref="K7:K8"/>
    <mergeCell ref="L7:L8"/>
    <mergeCell ref="A20:F20"/>
    <mergeCell ref="A3:F3"/>
    <mergeCell ref="G3:L3"/>
    <mergeCell ref="K5:K6"/>
    <mergeCell ref="A11:F11"/>
    <mergeCell ref="K12:K13"/>
    <mergeCell ref="L12:L13"/>
    <mergeCell ref="L18:L19"/>
    <mergeCell ref="G38:L38"/>
    <mergeCell ref="E38:E41"/>
    <mergeCell ref="E34:E35"/>
    <mergeCell ref="A32:F32"/>
    <mergeCell ref="F53:F54"/>
    <mergeCell ref="G54:L54"/>
    <mergeCell ref="E62:E64"/>
    <mergeCell ref="F62:F64"/>
    <mergeCell ref="A44:F44"/>
    <mergeCell ref="K40:K41"/>
    <mergeCell ref="L40:L41"/>
    <mergeCell ref="E42:E43"/>
    <mergeCell ref="F42:F43"/>
    <mergeCell ref="A55:F55"/>
    <mergeCell ref="E53:E54"/>
    <mergeCell ref="A26:F26"/>
    <mergeCell ref="A66:F66"/>
    <mergeCell ref="G62:L62"/>
    <mergeCell ref="A58:F58"/>
    <mergeCell ref="E46:E49"/>
    <mergeCell ref="F46:F49"/>
    <mergeCell ref="K43:K44"/>
    <mergeCell ref="L43:L44"/>
    <mergeCell ref="E51:E52"/>
    <mergeCell ref="F51:F52"/>
    <mergeCell ref="F38:F41"/>
    <mergeCell ref="E28:E29"/>
    <mergeCell ref="F28:F29"/>
    <mergeCell ref="A37:F37"/>
    <mergeCell ref="F34:F35"/>
  </mergeCells>
  <phoneticPr fontId="1" type="noConversion"/>
  <printOptions horizontalCentered="1" verticalCentered="1"/>
  <pageMargins left="0.11811023622047245" right="0.11811023622047245" top="0.11811023622047245" bottom="0.11811023622047245" header="0" footer="0"/>
  <pageSetup paperSize="9" scale="6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>
    <tabColor rgb="FFFF0000"/>
  </sheetPr>
  <dimension ref="A1:F49"/>
  <sheetViews>
    <sheetView zoomScaleNormal="100" zoomScaleSheetLayoutView="70" workbookViewId="0">
      <pane ySplit="2" topLeftCell="A3" activePane="bottomLeft" state="frozen"/>
      <selection pane="bottomLeft" activeCell="I48" sqref="I48"/>
    </sheetView>
  </sheetViews>
  <sheetFormatPr defaultColWidth="8.90625" defaultRowHeight="15.5"/>
  <cols>
    <col min="1" max="1" width="5.90625" style="222" customWidth="1"/>
    <col min="2" max="2" width="10.6328125" style="221" customWidth="1"/>
    <col min="3" max="3" width="61.453125" style="221" customWidth="1"/>
    <col min="4" max="5" width="9.6328125" style="221" customWidth="1"/>
    <col min="6" max="6" width="5.453125" style="221" customWidth="1"/>
    <col min="7" max="16384" width="8.90625" style="221"/>
  </cols>
  <sheetData>
    <row r="1" spans="1:5" ht="63" customHeight="1" thickBot="1">
      <c r="A1" s="225" t="s">
        <v>411</v>
      </c>
      <c r="B1" s="226"/>
      <c r="C1" s="226"/>
      <c r="D1" s="226"/>
      <c r="E1" s="226"/>
    </row>
    <row r="2" spans="1:5" ht="19.399999999999999" customHeight="1">
      <c r="A2" s="227" t="s">
        <v>115</v>
      </c>
      <c r="B2" s="228"/>
      <c r="C2" s="228"/>
      <c r="D2" s="229" t="s">
        <v>85</v>
      </c>
      <c r="E2" s="230" t="s">
        <v>86</v>
      </c>
    </row>
    <row r="3" spans="1:5" ht="50.5" customHeight="1">
      <c r="A3" s="231">
        <v>1</v>
      </c>
      <c r="B3" s="7"/>
      <c r="C3" s="8" t="s">
        <v>140</v>
      </c>
      <c r="D3" s="4">
        <v>2650</v>
      </c>
      <c r="E3" s="232">
        <v>4240</v>
      </c>
    </row>
    <row r="4" spans="1:5" ht="46.5">
      <c r="A4" s="231">
        <v>2</v>
      </c>
      <c r="B4" s="5"/>
      <c r="C4" s="8" t="s">
        <v>139</v>
      </c>
      <c r="D4" s="4">
        <v>1680</v>
      </c>
      <c r="E4" s="232">
        <v>2660</v>
      </c>
    </row>
    <row r="5" spans="1:5">
      <c r="A5" s="231">
        <v>3</v>
      </c>
      <c r="B5" s="5"/>
      <c r="C5" s="8" t="s">
        <v>113</v>
      </c>
      <c r="D5" s="4">
        <v>2000</v>
      </c>
      <c r="E5" s="232">
        <v>3160</v>
      </c>
    </row>
    <row r="6" spans="1:5" ht="31">
      <c r="A6" s="231">
        <v>4</v>
      </c>
      <c r="B6" s="5"/>
      <c r="C6" s="8" t="s">
        <v>138</v>
      </c>
      <c r="D6" s="4">
        <v>2080</v>
      </c>
      <c r="E6" s="232">
        <v>3240</v>
      </c>
    </row>
    <row r="7" spans="1:5">
      <c r="A7" s="231">
        <v>5</v>
      </c>
      <c r="B7" s="13"/>
      <c r="C7" s="8" t="s">
        <v>137</v>
      </c>
      <c r="D7" s="4">
        <v>2000</v>
      </c>
      <c r="E7" s="232">
        <v>3150</v>
      </c>
    </row>
    <row r="8" spans="1:5">
      <c r="A8" s="231">
        <v>6</v>
      </c>
      <c r="B8" s="5"/>
      <c r="C8" s="20" t="s">
        <v>136</v>
      </c>
      <c r="D8" s="4">
        <v>1200</v>
      </c>
      <c r="E8" s="232">
        <v>1920</v>
      </c>
    </row>
    <row r="9" spans="1:5">
      <c r="A9" s="231">
        <v>7</v>
      </c>
      <c r="B9" s="5"/>
      <c r="C9" s="8" t="s">
        <v>135</v>
      </c>
      <c r="D9" s="4">
        <v>1500</v>
      </c>
      <c r="E9" s="232">
        <v>2340</v>
      </c>
    </row>
    <row r="10" spans="1:5">
      <c r="A10" s="231">
        <v>8</v>
      </c>
      <c r="B10" s="5"/>
      <c r="C10" s="8" t="s">
        <v>134</v>
      </c>
      <c r="D10" s="4">
        <v>1280</v>
      </c>
      <c r="E10" s="232">
        <v>2040</v>
      </c>
    </row>
    <row r="11" spans="1:5">
      <c r="A11" s="231">
        <v>9</v>
      </c>
      <c r="B11" s="5"/>
      <c r="C11" s="8" t="s">
        <v>133</v>
      </c>
      <c r="D11" s="4">
        <v>1100</v>
      </c>
      <c r="E11" s="232">
        <v>1740</v>
      </c>
    </row>
    <row r="12" spans="1:5">
      <c r="A12" s="231">
        <v>10</v>
      </c>
      <c r="B12" s="5"/>
      <c r="C12" s="8" t="s">
        <v>132</v>
      </c>
      <c r="D12" s="4">
        <v>1880</v>
      </c>
      <c r="E12" s="232">
        <v>2960</v>
      </c>
    </row>
    <row r="13" spans="1:5">
      <c r="A13" s="231">
        <v>11</v>
      </c>
      <c r="B13" s="5"/>
      <c r="C13" s="8" t="s">
        <v>131</v>
      </c>
      <c r="D13" s="4">
        <v>1980</v>
      </c>
      <c r="E13" s="232">
        <v>3160</v>
      </c>
    </row>
    <row r="14" spans="1:5">
      <c r="A14" s="231">
        <v>12</v>
      </c>
      <c r="B14" s="5"/>
      <c r="C14" s="8" t="s">
        <v>130</v>
      </c>
      <c r="D14" s="4">
        <v>1700</v>
      </c>
      <c r="E14" s="232">
        <v>2640</v>
      </c>
    </row>
    <row r="15" spans="1:5" ht="31">
      <c r="A15" s="231">
        <v>13</v>
      </c>
      <c r="B15" s="5"/>
      <c r="C15" s="8" t="s">
        <v>129</v>
      </c>
      <c r="D15" s="4">
        <v>1840</v>
      </c>
      <c r="E15" s="232">
        <v>2900</v>
      </c>
    </row>
    <row r="16" spans="1:5">
      <c r="A16" s="231">
        <v>14</v>
      </c>
      <c r="B16" s="5"/>
      <c r="C16" s="8" t="s">
        <v>128</v>
      </c>
      <c r="D16" s="4">
        <v>1430</v>
      </c>
      <c r="E16" s="232">
        <v>2240</v>
      </c>
    </row>
    <row r="17" spans="1:6">
      <c r="A17" s="231">
        <v>15</v>
      </c>
      <c r="B17" s="7"/>
      <c r="C17" s="20" t="s">
        <v>127</v>
      </c>
      <c r="D17" s="18">
        <v>3990</v>
      </c>
      <c r="E17" s="233">
        <v>6480</v>
      </c>
    </row>
    <row r="18" spans="1:6">
      <c r="A18" s="231">
        <v>16</v>
      </c>
      <c r="B18" s="5"/>
      <c r="C18" s="20" t="s">
        <v>108</v>
      </c>
      <c r="D18" s="18">
        <v>2640</v>
      </c>
      <c r="E18" s="233">
        <v>4240</v>
      </c>
      <c r="F18" s="12"/>
    </row>
    <row r="19" spans="1:6">
      <c r="A19" s="231">
        <v>17</v>
      </c>
      <c r="B19" s="14"/>
      <c r="C19" s="20" t="s">
        <v>114</v>
      </c>
      <c r="D19" s="18">
        <v>2800</v>
      </c>
      <c r="E19" s="233">
        <v>4480</v>
      </c>
      <c r="F19" s="12"/>
    </row>
    <row r="20" spans="1:6">
      <c r="A20" s="231">
        <v>18</v>
      </c>
      <c r="B20" s="13"/>
      <c r="C20" s="20" t="s">
        <v>126</v>
      </c>
      <c r="D20" s="18">
        <v>2480</v>
      </c>
      <c r="E20" s="233">
        <v>4000</v>
      </c>
      <c r="F20" s="12"/>
    </row>
    <row r="21" spans="1:6" ht="31">
      <c r="A21" s="231"/>
      <c r="B21" s="19" t="s">
        <v>124</v>
      </c>
      <c r="C21" s="11" t="s">
        <v>125</v>
      </c>
      <c r="D21" s="3">
        <v>3480</v>
      </c>
      <c r="E21" s="233">
        <v>5560</v>
      </c>
      <c r="F21" s="12"/>
    </row>
    <row r="22" spans="1:6" ht="31">
      <c r="A22" s="231"/>
      <c r="B22" s="7" t="s">
        <v>124</v>
      </c>
      <c r="C22" s="11" t="s">
        <v>123</v>
      </c>
      <c r="D22" s="3">
        <v>2080</v>
      </c>
      <c r="E22" s="233">
        <v>3320</v>
      </c>
      <c r="F22" s="12"/>
    </row>
    <row r="23" spans="1:6" ht="16">
      <c r="A23" s="234" t="s">
        <v>412</v>
      </c>
      <c r="B23" s="235"/>
      <c r="C23" s="235"/>
      <c r="D23" s="224" t="s">
        <v>85</v>
      </c>
      <c r="E23" s="236" t="s">
        <v>86</v>
      </c>
      <c r="F23" s="12"/>
    </row>
    <row r="24" spans="1:6">
      <c r="A24" s="231">
        <v>19</v>
      </c>
      <c r="B24" s="5" t="s">
        <v>87</v>
      </c>
      <c r="C24" s="5" t="s">
        <v>413</v>
      </c>
      <c r="D24" s="4">
        <v>599</v>
      </c>
      <c r="E24" s="232">
        <v>920</v>
      </c>
      <c r="F24" s="12"/>
    </row>
    <row r="25" spans="1:6">
      <c r="A25" s="231">
        <v>20</v>
      </c>
      <c r="B25" s="5" t="s">
        <v>110</v>
      </c>
      <c r="C25" s="5" t="s">
        <v>414</v>
      </c>
      <c r="D25" s="4">
        <v>680</v>
      </c>
      <c r="E25" s="232">
        <v>1050</v>
      </c>
      <c r="F25" s="12"/>
    </row>
    <row r="26" spans="1:6">
      <c r="A26" s="231">
        <v>21</v>
      </c>
      <c r="B26" s="5" t="s">
        <v>111</v>
      </c>
      <c r="C26" s="5" t="s">
        <v>415</v>
      </c>
      <c r="D26" s="4">
        <v>1220</v>
      </c>
      <c r="E26" s="232">
        <v>1880</v>
      </c>
      <c r="F26" s="12"/>
    </row>
    <row r="27" spans="1:6">
      <c r="A27" s="231">
        <v>22</v>
      </c>
      <c r="B27" s="5" t="s">
        <v>97</v>
      </c>
      <c r="C27" s="5" t="s">
        <v>416</v>
      </c>
      <c r="D27" s="6">
        <v>699</v>
      </c>
      <c r="E27" s="237">
        <v>1080</v>
      </c>
      <c r="F27" s="12"/>
    </row>
    <row r="28" spans="1:6">
      <c r="A28" s="231">
        <v>23</v>
      </c>
      <c r="B28" s="5" t="s">
        <v>122</v>
      </c>
      <c r="C28" s="5" t="s">
        <v>417</v>
      </c>
      <c r="D28" s="6">
        <v>860</v>
      </c>
      <c r="E28" s="237">
        <v>1320</v>
      </c>
      <c r="F28" s="12"/>
    </row>
    <row r="29" spans="1:6">
      <c r="A29" s="238">
        <v>24</v>
      </c>
      <c r="B29" s="17" t="s">
        <v>93</v>
      </c>
      <c r="C29" s="17" t="s">
        <v>418</v>
      </c>
      <c r="D29" s="16">
        <v>950</v>
      </c>
      <c r="E29" s="239">
        <v>1480</v>
      </c>
      <c r="F29" s="12"/>
    </row>
    <row r="30" spans="1:6">
      <c r="A30" s="240"/>
      <c r="B30" s="7" t="s">
        <v>121</v>
      </c>
      <c r="C30" s="7" t="s">
        <v>419</v>
      </c>
      <c r="D30" s="15">
        <v>1400</v>
      </c>
      <c r="E30" s="232">
        <v>2240</v>
      </c>
      <c r="F30" s="12"/>
    </row>
    <row r="31" spans="1:6">
      <c r="A31" s="240"/>
      <c r="B31" s="7" t="s">
        <v>120</v>
      </c>
      <c r="C31" s="7" t="s">
        <v>420</v>
      </c>
      <c r="D31" s="15">
        <v>1240</v>
      </c>
      <c r="E31" s="232">
        <v>2000</v>
      </c>
      <c r="F31" s="12"/>
    </row>
    <row r="32" spans="1:6">
      <c r="A32" s="240"/>
      <c r="B32" s="7" t="s">
        <v>89</v>
      </c>
      <c r="C32" s="7" t="s">
        <v>421</v>
      </c>
      <c r="D32" s="15">
        <v>1000</v>
      </c>
      <c r="E32" s="237">
        <v>1580</v>
      </c>
      <c r="F32" s="12"/>
    </row>
    <row r="33" spans="1:6" ht="16">
      <c r="A33" s="234" t="s">
        <v>88</v>
      </c>
      <c r="B33" s="235"/>
      <c r="C33" s="235"/>
      <c r="D33" s="223" t="s">
        <v>422</v>
      </c>
      <c r="E33" s="236" t="s">
        <v>86</v>
      </c>
      <c r="F33" s="12"/>
    </row>
    <row r="34" spans="1:6">
      <c r="A34" s="231">
        <v>25</v>
      </c>
      <c r="B34" s="5" t="s">
        <v>89</v>
      </c>
      <c r="C34" s="5" t="s">
        <v>90</v>
      </c>
      <c r="D34" s="4">
        <v>1120</v>
      </c>
      <c r="E34" s="232">
        <v>1580</v>
      </c>
    </row>
    <row r="35" spans="1:6">
      <c r="A35" s="231">
        <v>26</v>
      </c>
      <c r="B35" s="5" t="s">
        <v>91</v>
      </c>
      <c r="C35" s="5" t="s">
        <v>112</v>
      </c>
      <c r="D35" s="4">
        <v>780</v>
      </c>
      <c r="E35" s="232">
        <v>1080</v>
      </c>
    </row>
    <row r="36" spans="1:6">
      <c r="A36" s="231">
        <v>27</v>
      </c>
      <c r="B36" s="5" t="s">
        <v>111</v>
      </c>
      <c r="C36" s="5" t="s">
        <v>92</v>
      </c>
      <c r="D36" s="4">
        <v>1350</v>
      </c>
      <c r="E36" s="232">
        <v>1880</v>
      </c>
    </row>
    <row r="37" spans="1:6">
      <c r="A37" s="231">
        <v>28</v>
      </c>
      <c r="B37" s="7" t="s">
        <v>119</v>
      </c>
      <c r="C37" s="7" t="s">
        <v>118</v>
      </c>
      <c r="D37" s="3">
        <v>780</v>
      </c>
      <c r="E37" s="241">
        <v>1080</v>
      </c>
    </row>
    <row r="38" spans="1:6">
      <c r="A38" s="231">
        <v>29</v>
      </c>
      <c r="B38" s="5" t="s">
        <v>107</v>
      </c>
      <c r="C38" s="5" t="s">
        <v>407</v>
      </c>
      <c r="D38" s="4">
        <v>1120</v>
      </c>
      <c r="E38" s="232">
        <v>1580</v>
      </c>
    </row>
    <row r="39" spans="1:6">
      <c r="A39" s="231">
        <v>30</v>
      </c>
      <c r="B39" s="5" t="s">
        <v>106</v>
      </c>
      <c r="C39" s="5" t="s">
        <v>408</v>
      </c>
      <c r="D39" s="4">
        <v>780</v>
      </c>
      <c r="E39" s="232">
        <v>1080</v>
      </c>
    </row>
    <row r="40" spans="1:6">
      <c r="A40" s="231">
        <v>31</v>
      </c>
      <c r="B40" s="5" t="s">
        <v>93</v>
      </c>
      <c r="C40" s="5" t="s">
        <v>409</v>
      </c>
      <c r="D40" s="4">
        <v>1030</v>
      </c>
      <c r="E40" s="232">
        <v>1480</v>
      </c>
    </row>
    <row r="41" spans="1:6">
      <c r="A41" s="231">
        <v>32</v>
      </c>
      <c r="B41" s="5" t="s">
        <v>110</v>
      </c>
      <c r="C41" s="5" t="s">
        <v>109</v>
      </c>
      <c r="D41" s="4">
        <v>740</v>
      </c>
      <c r="E41" s="232">
        <v>1050</v>
      </c>
    </row>
    <row r="42" spans="1:6">
      <c r="A42" s="231">
        <v>33</v>
      </c>
      <c r="B42" s="5" t="s">
        <v>94</v>
      </c>
      <c r="C42" s="5" t="s">
        <v>95</v>
      </c>
      <c r="D42" s="4">
        <v>1100</v>
      </c>
      <c r="E42" s="232">
        <v>1580</v>
      </c>
    </row>
    <row r="43" spans="1:6">
      <c r="A43" s="231">
        <v>34</v>
      </c>
      <c r="B43" s="5" t="s">
        <v>87</v>
      </c>
      <c r="C43" s="5" t="s">
        <v>96</v>
      </c>
      <c r="D43" s="4">
        <v>650</v>
      </c>
      <c r="E43" s="232">
        <v>920</v>
      </c>
    </row>
    <row r="44" spans="1:6">
      <c r="A44" s="231">
        <v>35</v>
      </c>
      <c r="B44" s="5" t="s">
        <v>117</v>
      </c>
      <c r="C44" s="5" t="s">
        <v>116</v>
      </c>
      <c r="D44" s="4">
        <v>950</v>
      </c>
      <c r="E44" s="232">
        <v>1320</v>
      </c>
    </row>
    <row r="45" spans="1:6">
      <c r="A45" s="231">
        <v>36</v>
      </c>
      <c r="B45" s="5" t="s">
        <v>105</v>
      </c>
      <c r="C45" s="5" t="s">
        <v>104</v>
      </c>
      <c r="D45" s="4">
        <v>690</v>
      </c>
      <c r="E45" s="232">
        <v>960</v>
      </c>
    </row>
    <row r="46" spans="1:6">
      <c r="A46" s="231">
        <v>37</v>
      </c>
      <c r="B46" s="5" t="s">
        <v>97</v>
      </c>
      <c r="C46" s="5" t="s">
        <v>410</v>
      </c>
      <c r="D46" s="4">
        <v>780</v>
      </c>
      <c r="E46" s="232">
        <v>1080</v>
      </c>
    </row>
    <row r="47" spans="1:6">
      <c r="A47" s="231">
        <v>38</v>
      </c>
      <c r="B47" s="5" t="s">
        <v>103</v>
      </c>
      <c r="C47" s="5" t="s">
        <v>102</v>
      </c>
      <c r="D47" s="4">
        <v>560</v>
      </c>
      <c r="E47" s="232">
        <v>780</v>
      </c>
    </row>
    <row r="48" spans="1:6">
      <c r="A48" s="231">
        <v>39</v>
      </c>
      <c r="B48" s="5" t="s">
        <v>101</v>
      </c>
      <c r="C48" s="5" t="s">
        <v>100</v>
      </c>
      <c r="D48" s="4">
        <v>1620</v>
      </c>
      <c r="E48" s="232">
        <v>2240</v>
      </c>
    </row>
    <row r="49" spans="1:5" ht="16" thickBot="1">
      <c r="A49" s="242">
        <v>40</v>
      </c>
      <c r="B49" s="10" t="s">
        <v>99</v>
      </c>
      <c r="C49" s="10" t="s">
        <v>98</v>
      </c>
      <c r="D49" s="9">
        <v>1400</v>
      </c>
      <c r="E49" s="243">
        <v>2000</v>
      </c>
    </row>
  </sheetData>
  <mergeCells count="4">
    <mergeCell ref="A1:E1"/>
    <mergeCell ref="A33:C33"/>
    <mergeCell ref="A23:C23"/>
    <mergeCell ref="A2:C2"/>
  </mergeCells>
  <phoneticPr fontId="1" type="noConversion"/>
  <pageMargins left="0.19685039370078741" right="0.19685039370078741" top="0.35433070866141736" bottom="0.15748031496062992" header="0.31496062992125984" footer="0.31496062992125984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工作表1"/>
  <dimension ref="A1:I21"/>
  <sheetViews>
    <sheetView showGridLines="0" workbookViewId="0">
      <selection activeCell="M20" sqref="M20"/>
    </sheetView>
  </sheetViews>
  <sheetFormatPr defaultRowHeight="15.5"/>
  <cols>
    <col min="1" max="1" width="11.7265625" style="21" customWidth="1"/>
    <col min="2" max="2" width="18.90625" style="21" customWidth="1"/>
    <col min="3" max="3" width="12.54296875" style="21" customWidth="1"/>
    <col min="4" max="6" width="8.7265625" style="21"/>
    <col min="7" max="7" width="12.6328125" style="21" customWidth="1"/>
    <col min="8" max="8" width="9.7265625" style="21" customWidth="1"/>
    <col min="9" max="9" width="19.54296875" style="21" customWidth="1"/>
    <col min="10" max="253" width="8.7265625" style="21"/>
    <col min="254" max="254" width="14" style="21" customWidth="1"/>
    <col min="255" max="509" width="8.7265625" style="21"/>
    <col min="510" max="510" width="14" style="21" customWidth="1"/>
    <col min="511" max="765" width="8.7265625" style="21"/>
    <col min="766" max="766" width="14" style="21" customWidth="1"/>
    <col min="767" max="1021" width="8.7265625" style="21"/>
    <col min="1022" max="1022" width="14" style="21" customWidth="1"/>
    <col min="1023" max="1277" width="8.7265625" style="21"/>
    <col min="1278" max="1278" width="14" style="21" customWidth="1"/>
    <col min="1279" max="1533" width="8.7265625" style="21"/>
    <col min="1534" max="1534" width="14" style="21" customWidth="1"/>
    <col min="1535" max="1789" width="8.7265625" style="21"/>
    <col min="1790" max="1790" width="14" style="21" customWidth="1"/>
    <col min="1791" max="2045" width="8.7265625" style="21"/>
    <col min="2046" max="2046" width="14" style="21" customWidth="1"/>
    <col min="2047" max="2301" width="8.7265625" style="21"/>
    <col min="2302" max="2302" width="14" style="21" customWidth="1"/>
    <col min="2303" max="2557" width="8.7265625" style="21"/>
    <col min="2558" max="2558" width="14" style="21" customWidth="1"/>
    <col min="2559" max="2813" width="8.7265625" style="21"/>
    <col min="2814" max="2814" width="14" style="21" customWidth="1"/>
    <col min="2815" max="3069" width="8.7265625" style="21"/>
    <col min="3070" max="3070" width="14" style="21" customWidth="1"/>
    <col min="3071" max="3325" width="8.7265625" style="21"/>
    <col min="3326" max="3326" width="14" style="21" customWidth="1"/>
    <col min="3327" max="3581" width="8.7265625" style="21"/>
    <col min="3582" max="3582" width="14" style="21" customWidth="1"/>
    <col min="3583" max="3837" width="8.7265625" style="21"/>
    <col min="3838" max="3838" width="14" style="21" customWidth="1"/>
    <col min="3839" max="4093" width="8.7265625" style="21"/>
    <col min="4094" max="4094" width="14" style="21" customWidth="1"/>
    <col min="4095" max="4349" width="8.7265625" style="21"/>
    <col min="4350" max="4350" width="14" style="21" customWidth="1"/>
    <col min="4351" max="4605" width="8.7265625" style="21"/>
    <col min="4606" max="4606" width="14" style="21" customWidth="1"/>
    <col min="4607" max="4861" width="8.7265625" style="21"/>
    <col min="4862" max="4862" width="14" style="21" customWidth="1"/>
    <col min="4863" max="5117" width="8.7265625" style="21"/>
    <col min="5118" max="5118" width="14" style="21" customWidth="1"/>
    <col min="5119" max="5373" width="8.7265625" style="21"/>
    <col min="5374" max="5374" width="14" style="21" customWidth="1"/>
    <col min="5375" max="5629" width="8.7265625" style="21"/>
    <col min="5630" max="5630" width="14" style="21" customWidth="1"/>
    <col min="5631" max="5885" width="8.7265625" style="21"/>
    <col min="5886" max="5886" width="14" style="21" customWidth="1"/>
    <col min="5887" max="6141" width="8.7265625" style="21"/>
    <col min="6142" max="6142" width="14" style="21" customWidth="1"/>
    <col min="6143" max="6397" width="8.7265625" style="21"/>
    <col min="6398" max="6398" width="14" style="21" customWidth="1"/>
    <col min="6399" max="6653" width="8.7265625" style="21"/>
    <col min="6654" max="6654" width="14" style="21" customWidth="1"/>
    <col min="6655" max="6909" width="8.7265625" style="21"/>
    <col min="6910" max="6910" width="14" style="21" customWidth="1"/>
    <col min="6911" max="7165" width="8.7265625" style="21"/>
    <col min="7166" max="7166" width="14" style="21" customWidth="1"/>
    <col min="7167" max="7421" width="8.7265625" style="21"/>
    <col min="7422" max="7422" width="14" style="21" customWidth="1"/>
    <col min="7423" max="7677" width="8.7265625" style="21"/>
    <col min="7678" max="7678" width="14" style="21" customWidth="1"/>
    <col min="7679" max="7933" width="8.7265625" style="21"/>
    <col min="7934" max="7934" width="14" style="21" customWidth="1"/>
    <col min="7935" max="8189" width="8.7265625" style="21"/>
    <col min="8190" max="8190" width="14" style="21" customWidth="1"/>
    <col min="8191" max="8445" width="8.7265625" style="21"/>
    <col min="8446" max="8446" width="14" style="21" customWidth="1"/>
    <col min="8447" max="8701" width="8.7265625" style="21"/>
    <col min="8702" max="8702" width="14" style="21" customWidth="1"/>
    <col min="8703" max="8957" width="8.7265625" style="21"/>
    <col min="8958" max="8958" width="14" style="21" customWidth="1"/>
    <col min="8959" max="9213" width="8.7265625" style="21"/>
    <col min="9214" max="9214" width="14" style="21" customWidth="1"/>
    <col min="9215" max="9469" width="8.7265625" style="21"/>
    <col min="9470" max="9470" width="14" style="21" customWidth="1"/>
    <col min="9471" max="9725" width="8.7265625" style="21"/>
    <col min="9726" max="9726" width="14" style="21" customWidth="1"/>
    <col min="9727" max="9981" width="8.7265625" style="21"/>
    <col min="9982" max="9982" width="14" style="21" customWidth="1"/>
    <col min="9983" max="10237" width="8.7265625" style="21"/>
    <col min="10238" max="10238" width="14" style="21" customWidth="1"/>
    <col min="10239" max="10493" width="8.7265625" style="21"/>
    <col min="10494" max="10494" width="14" style="21" customWidth="1"/>
    <col min="10495" max="10749" width="8.7265625" style="21"/>
    <col min="10750" max="10750" width="14" style="21" customWidth="1"/>
    <col min="10751" max="11005" width="8.7265625" style="21"/>
    <col min="11006" max="11006" width="14" style="21" customWidth="1"/>
    <col min="11007" max="11261" width="8.7265625" style="21"/>
    <col min="11262" max="11262" width="14" style="21" customWidth="1"/>
    <col min="11263" max="11517" width="8.7265625" style="21"/>
    <col min="11518" max="11518" width="14" style="21" customWidth="1"/>
    <col min="11519" max="11773" width="8.7265625" style="21"/>
    <col min="11774" max="11774" width="14" style="21" customWidth="1"/>
    <col min="11775" max="12029" width="8.7265625" style="21"/>
    <col min="12030" max="12030" width="14" style="21" customWidth="1"/>
    <col min="12031" max="12285" width="8.7265625" style="21"/>
    <col min="12286" max="12286" width="14" style="21" customWidth="1"/>
    <col min="12287" max="12541" width="8.7265625" style="21"/>
    <col min="12542" max="12542" width="14" style="21" customWidth="1"/>
    <col min="12543" max="12797" width="8.7265625" style="21"/>
    <col min="12798" max="12798" width="14" style="21" customWidth="1"/>
    <col min="12799" max="13053" width="8.7265625" style="21"/>
    <col min="13054" max="13054" width="14" style="21" customWidth="1"/>
    <col min="13055" max="13309" width="8.7265625" style="21"/>
    <col min="13310" max="13310" width="14" style="21" customWidth="1"/>
    <col min="13311" max="13565" width="8.7265625" style="21"/>
    <col min="13566" max="13566" width="14" style="21" customWidth="1"/>
    <col min="13567" max="13821" width="8.7265625" style="21"/>
    <col min="13822" max="13822" width="14" style="21" customWidth="1"/>
    <col min="13823" max="14077" width="8.7265625" style="21"/>
    <col min="14078" max="14078" width="14" style="21" customWidth="1"/>
    <col min="14079" max="14333" width="8.7265625" style="21"/>
    <col min="14334" max="14334" width="14" style="21" customWidth="1"/>
    <col min="14335" max="14589" width="8.7265625" style="21"/>
    <col min="14590" max="14590" width="14" style="21" customWidth="1"/>
    <col min="14591" max="14845" width="8.7265625" style="21"/>
    <col min="14846" max="14846" width="14" style="21" customWidth="1"/>
    <col min="14847" max="15101" width="8.7265625" style="21"/>
    <col min="15102" max="15102" width="14" style="21" customWidth="1"/>
    <col min="15103" max="15357" width="8.7265625" style="21"/>
    <col min="15358" max="15358" width="14" style="21" customWidth="1"/>
    <col min="15359" max="15613" width="8.7265625" style="21"/>
    <col min="15614" max="15614" width="14" style="21" customWidth="1"/>
    <col min="15615" max="15869" width="8.7265625" style="21"/>
    <col min="15870" max="15870" width="14" style="21" customWidth="1"/>
    <col min="15871" max="16125" width="8.7265625" style="21"/>
    <col min="16126" max="16126" width="14" style="21" customWidth="1"/>
    <col min="16127" max="16384" width="8.7265625" style="21"/>
  </cols>
  <sheetData>
    <row r="1" spans="1:9" ht="16">
      <c r="A1" s="119" t="s">
        <v>343</v>
      </c>
      <c r="B1" s="2" t="s">
        <v>344</v>
      </c>
      <c r="D1" s="2"/>
      <c r="E1" s="2"/>
      <c r="F1" s="2"/>
      <c r="G1" s="2"/>
      <c r="H1" s="22"/>
    </row>
    <row r="2" spans="1:9" ht="16">
      <c r="A2" s="120"/>
      <c r="B2" s="2" t="s">
        <v>377</v>
      </c>
      <c r="D2" s="2"/>
      <c r="E2" s="2"/>
      <c r="F2" s="2"/>
      <c r="G2" s="2"/>
      <c r="H2" s="2"/>
    </row>
    <row r="3" spans="1:9" ht="16">
      <c r="A3" s="120"/>
      <c r="B3" s="1" t="s">
        <v>345</v>
      </c>
    </row>
    <row r="4" spans="1:9" ht="16">
      <c r="A4" s="109"/>
      <c r="B4" s="1"/>
    </row>
    <row r="5" spans="1:9">
      <c r="A5" s="130" t="s">
        <v>379</v>
      </c>
      <c r="B5" s="130" t="s">
        <v>383</v>
      </c>
      <c r="C5" s="21" t="s">
        <v>381</v>
      </c>
      <c r="D5" s="21" t="s">
        <v>384</v>
      </c>
      <c r="H5" s="21" t="s">
        <v>382</v>
      </c>
    </row>
    <row r="6" spans="1:9" ht="16" customHeight="1">
      <c r="A6" s="24" t="s">
        <v>380</v>
      </c>
      <c r="B6" s="23"/>
      <c r="C6" s="108" t="s">
        <v>371</v>
      </c>
      <c r="D6" s="132" t="s">
        <v>386</v>
      </c>
      <c r="E6" s="132"/>
      <c r="F6" s="132"/>
      <c r="G6" s="132"/>
      <c r="H6" s="131" t="s">
        <v>385</v>
      </c>
      <c r="I6" s="131"/>
    </row>
    <row r="7" spans="1:9" ht="26.5" customHeight="1">
      <c r="A7" s="115" t="s">
        <v>373</v>
      </c>
      <c r="B7" s="121"/>
      <c r="C7" s="121"/>
      <c r="D7" s="121"/>
      <c r="E7" s="115"/>
      <c r="F7" s="115"/>
      <c r="G7" s="115"/>
      <c r="H7" s="115"/>
      <c r="I7" s="115"/>
    </row>
    <row r="8" spans="1:9" ht="16" customHeight="1">
      <c r="A8" s="115" t="s">
        <v>68</v>
      </c>
      <c r="B8" s="116"/>
      <c r="C8" s="117" t="s">
        <v>372</v>
      </c>
      <c r="D8" s="122"/>
      <c r="E8" s="122"/>
      <c r="F8" s="122"/>
      <c r="G8" s="122"/>
      <c r="H8" s="117" t="s">
        <v>378</v>
      </c>
      <c r="I8" s="123"/>
    </row>
    <row r="9" spans="1:9" ht="16" customHeight="1">
      <c r="A9" s="115" t="s">
        <v>67</v>
      </c>
      <c r="B9" s="118"/>
      <c r="C9" s="118"/>
      <c r="D9" s="118"/>
      <c r="E9" s="118"/>
      <c r="F9" s="118"/>
      <c r="G9" s="118"/>
      <c r="H9" s="118"/>
      <c r="I9" s="118"/>
    </row>
    <row r="10" spans="1:9" ht="15.5" customHeight="1">
      <c r="A10" s="110" t="s">
        <v>66</v>
      </c>
      <c r="B10" s="111"/>
      <c r="C10" s="112" t="s">
        <v>375</v>
      </c>
      <c r="D10" s="112"/>
      <c r="E10" s="126" t="s">
        <v>65</v>
      </c>
      <c r="F10" s="113"/>
      <c r="G10" s="113"/>
      <c r="H10" s="125" t="s">
        <v>376</v>
      </c>
      <c r="I10" s="124"/>
    </row>
    <row r="11" spans="1:9" ht="16" customHeight="1">
      <c r="A11" s="110" t="s">
        <v>374</v>
      </c>
      <c r="B11" s="114"/>
      <c r="C11" s="114"/>
      <c r="D11" s="114"/>
      <c r="E11" s="114"/>
      <c r="F11" s="114"/>
      <c r="G11" s="114"/>
      <c r="H11" s="114"/>
      <c r="I11" s="114"/>
    </row>
    <row r="12" spans="1:9">
      <c r="A12" s="24"/>
      <c r="B12" s="24"/>
      <c r="C12" s="24"/>
      <c r="D12" s="24"/>
      <c r="E12" s="24"/>
      <c r="F12" s="24"/>
      <c r="G12" s="24"/>
      <c r="H12" s="24"/>
      <c r="I12" s="24"/>
    </row>
    <row r="13" spans="1:9">
      <c r="A13" s="25" t="s">
        <v>369</v>
      </c>
      <c r="B13" s="26" t="s">
        <v>370</v>
      </c>
      <c r="C13" s="26"/>
      <c r="D13" s="26"/>
      <c r="E13" s="25" t="s">
        <v>64</v>
      </c>
      <c r="F13" s="25" t="s">
        <v>63</v>
      </c>
      <c r="G13" s="25" t="s">
        <v>62</v>
      </c>
      <c r="H13" s="26" t="s">
        <v>61</v>
      </c>
      <c r="I13" s="26"/>
    </row>
    <row r="14" spans="1:9" ht="17" customHeight="1">
      <c r="A14" s="25">
        <v>1</v>
      </c>
      <c r="B14" s="127"/>
      <c r="C14" s="127"/>
      <c r="D14" s="127"/>
      <c r="E14" s="25"/>
      <c r="F14" s="25"/>
      <c r="G14" s="27">
        <f>E14*F14</f>
        <v>0</v>
      </c>
      <c r="H14" s="127" t="s">
        <v>346</v>
      </c>
      <c r="I14" s="127"/>
    </row>
    <row r="15" spans="1:9" ht="15.5" customHeight="1">
      <c r="A15" s="25">
        <v>2</v>
      </c>
      <c r="B15" s="127"/>
      <c r="C15" s="127"/>
      <c r="D15" s="127"/>
      <c r="E15" s="25"/>
      <c r="F15" s="25"/>
      <c r="G15" s="27">
        <f t="shared" ref="G15:G20" si="0">E15*F15</f>
        <v>0</v>
      </c>
      <c r="H15" s="127"/>
      <c r="I15" s="127"/>
    </row>
    <row r="16" spans="1:9">
      <c r="A16" s="25">
        <v>3</v>
      </c>
      <c r="B16" s="128"/>
      <c r="C16" s="128"/>
      <c r="D16" s="128"/>
      <c r="E16" s="25"/>
      <c r="F16" s="25"/>
      <c r="G16" s="27">
        <f t="shared" si="0"/>
        <v>0</v>
      </c>
      <c r="H16" s="127"/>
      <c r="I16" s="127"/>
    </row>
    <row r="17" spans="1:9">
      <c r="A17" s="28">
        <v>4</v>
      </c>
      <c r="B17" s="128"/>
      <c r="C17" s="128"/>
      <c r="D17" s="128"/>
      <c r="E17" s="25"/>
      <c r="F17" s="25"/>
      <c r="G17" s="27">
        <f t="shared" si="0"/>
        <v>0</v>
      </c>
      <c r="H17" s="127"/>
      <c r="I17" s="127"/>
    </row>
    <row r="18" spans="1:9">
      <c r="A18" s="28">
        <v>5</v>
      </c>
      <c r="B18" s="128"/>
      <c r="C18" s="128"/>
      <c r="D18" s="128"/>
      <c r="E18" s="25"/>
      <c r="F18" s="25"/>
      <c r="G18" s="27">
        <f t="shared" si="0"/>
        <v>0</v>
      </c>
      <c r="H18" s="127"/>
      <c r="I18" s="127"/>
    </row>
    <row r="19" spans="1:9">
      <c r="A19" s="28">
        <v>6</v>
      </c>
      <c r="B19" s="128"/>
      <c r="C19" s="128"/>
      <c r="D19" s="128"/>
      <c r="E19" s="28"/>
      <c r="F19" s="25"/>
      <c r="G19" s="27">
        <f t="shared" si="0"/>
        <v>0</v>
      </c>
      <c r="H19" s="127"/>
      <c r="I19" s="127"/>
    </row>
    <row r="20" spans="1:9">
      <c r="A20" s="28">
        <v>7</v>
      </c>
      <c r="B20" s="128"/>
      <c r="C20" s="128"/>
      <c r="D20" s="128"/>
      <c r="E20" s="28"/>
      <c r="F20" s="25"/>
      <c r="G20" s="27">
        <f t="shared" si="0"/>
        <v>0</v>
      </c>
      <c r="H20" s="127"/>
      <c r="I20" s="127"/>
    </row>
    <row r="21" spans="1:9" ht="15.5" customHeight="1">
      <c r="A21" s="133" t="s">
        <v>387</v>
      </c>
      <c r="B21" s="134"/>
      <c r="C21" s="134"/>
      <c r="D21" s="134"/>
      <c r="E21" s="134"/>
      <c r="F21" s="135"/>
      <c r="G21" s="129">
        <f>SUM(G14:G20)</f>
        <v>0</v>
      </c>
      <c r="H21" s="127"/>
      <c r="I21" s="127"/>
    </row>
  </sheetData>
  <mergeCells count="19">
    <mergeCell ref="A21:F21"/>
    <mergeCell ref="B13:D13"/>
    <mergeCell ref="A1:A3"/>
    <mergeCell ref="B9:I9"/>
    <mergeCell ref="B11:I11"/>
    <mergeCell ref="B7:D7"/>
    <mergeCell ref="B19:D19"/>
    <mergeCell ref="B20:D20"/>
    <mergeCell ref="B16:D16"/>
    <mergeCell ref="B17:D17"/>
    <mergeCell ref="B18:D18"/>
    <mergeCell ref="H13:I13"/>
    <mergeCell ref="B14:D14"/>
    <mergeCell ref="H14:I21"/>
    <mergeCell ref="B15:D15"/>
    <mergeCell ref="C10:D10"/>
    <mergeCell ref="F10:G10"/>
    <mergeCell ref="D8:G8"/>
    <mergeCell ref="D6:G6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9" r:id="rId4" name="Option Button 5">
              <controlPr defaultSize="0" autoFill="0" autoLine="0" autoPict="0">
                <anchor moveWithCells="1">
                  <from>
                    <xdr:col>1</xdr:col>
                    <xdr:colOff>38100</xdr:colOff>
                    <xdr:row>6</xdr:row>
                    <xdr:rowOff>63500</xdr:rowOff>
                  </from>
                  <to>
                    <xdr:col>1</xdr:col>
                    <xdr:colOff>552450</xdr:colOff>
                    <xdr:row>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5" name="Option Button 6">
              <controlPr defaultSize="0" autoFill="0" autoLine="0" autoPict="0">
                <anchor moveWithCells="1">
                  <from>
                    <xdr:col>1</xdr:col>
                    <xdr:colOff>654050</xdr:colOff>
                    <xdr:row>6</xdr:row>
                    <xdr:rowOff>57150</xdr:rowOff>
                  </from>
                  <to>
                    <xdr:col>2</xdr:col>
                    <xdr:colOff>19050</xdr:colOff>
                    <xdr:row>6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6" name="Option Button 7">
              <controlPr defaultSize="0" autoFill="0" autoLine="0" autoPict="0">
                <anchor moveWithCells="1">
                  <from>
                    <xdr:col>2</xdr:col>
                    <xdr:colOff>25400</xdr:colOff>
                    <xdr:row>6</xdr:row>
                    <xdr:rowOff>50800</xdr:rowOff>
                  </from>
                  <to>
                    <xdr:col>3</xdr:col>
                    <xdr:colOff>12700</xdr:colOff>
                    <xdr:row>6</xdr:row>
                    <xdr:rowOff>292100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7" name="Option Button 8">
              <controlPr defaultSize="0" autoFill="0" autoLine="0" autoPict="0">
                <anchor moveWithCells="1">
                  <from>
                    <xdr:col>2</xdr:col>
                    <xdr:colOff>812800</xdr:colOff>
                    <xdr:row>6</xdr:row>
                    <xdr:rowOff>63500</xdr:rowOff>
                  </from>
                  <to>
                    <xdr:col>4</xdr:col>
                    <xdr:colOff>342900</xdr:colOff>
                    <xdr:row>6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工作表4">
    <tabColor indexed="26"/>
  </sheetPr>
  <dimension ref="A1:S147"/>
  <sheetViews>
    <sheetView showGridLines="0" workbookViewId="0">
      <selection activeCell="K8" sqref="K8"/>
    </sheetView>
  </sheetViews>
  <sheetFormatPr defaultColWidth="9" defaultRowHeight="15.5"/>
  <cols>
    <col min="1" max="7" width="10.90625" style="30" customWidth="1"/>
    <col min="8" max="256" width="9" style="30"/>
    <col min="257" max="263" width="10.90625" style="30" customWidth="1"/>
    <col min="264" max="512" width="9" style="30"/>
    <col min="513" max="519" width="10.90625" style="30" customWidth="1"/>
    <col min="520" max="768" width="9" style="30"/>
    <col min="769" max="775" width="10.90625" style="30" customWidth="1"/>
    <col min="776" max="1024" width="9" style="30"/>
    <col min="1025" max="1031" width="10.90625" style="30" customWidth="1"/>
    <col min="1032" max="1280" width="9" style="30"/>
    <col min="1281" max="1287" width="10.90625" style="30" customWidth="1"/>
    <col min="1288" max="1536" width="9" style="30"/>
    <col min="1537" max="1543" width="10.90625" style="30" customWidth="1"/>
    <col min="1544" max="1792" width="9" style="30"/>
    <col min="1793" max="1799" width="10.90625" style="30" customWidth="1"/>
    <col min="1800" max="2048" width="9" style="30"/>
    <col min="2049" max="2055" width="10.90625" style="30" customWidth="1"/>
    <col min="2056" max="2304" width="9" style="30"/>
    <col min="2305" max="2311" width="10.90625" style="30" customWidth="1"/>
    <col min="2312" max="2560" width="9" style="30"/>
    <col min="2561" max="2567" width="10.90625" style="30" customWidth="1"/>
    <col min="2568" max="2816" width="9" style="30"/>
    <col min="2817" max="2823" width="10.90625" style="30" customWidth="1"/>
    <col min="2824" max="3072" width="9" style="30"/>
    <col min="3073" max="3079" width="10.90625" style="30" customWidth="1"/>
    <col min="3080" max="3328" width="9" style="30"/>
    <col min="3329" max="3335" width="10.90625" style="30" customWidth="1"/>
    <col min="3336" max="3584" width="9" style="30"/>
    <col min="3585" max="3591" width="10.90625" style="30" customWidth="1"/>
    <col min="3592" max="3840" width="9" style="30"/>
    <col min="3841" max="3847" width="10.90625" style="30" customWidth="1"/>
    <col min="3848" max="4096" width="9" style="30"/>
    <col min="4097" max="4103" width="10.90625" style="30" customWidth="1"/>
    <col min="4104" max="4352" width="9" style="30"/>
    <col min="4353" max="4359" width="10.90625" style="30" customWidth="1"/>
    <col min="4360" max="4608" width="9" style="30"/>
    <col min="4609" max="4615" width="10.90625" style="30" customWidth="1"/>
    <col min="4616" max="4864" width="9" style="30"/>
    <col min="4865" max="4871" width="10.90625" style="30" customWidth="1"/>
    <col min="4872" max="5120" width="9" style="30"/>
    <col min="5121" max="5127" width="10.90625" style="30" customWidth="1"/>
    <col min="5128" max="5376" width="9" style="30"/>
    <col min="5377" max="5383" width="10.90625" style="30" customWidth="1"/>
    <col min="5384" max="5632" width="9" style="30"/>
    <col min="5633" max="5639" width="10.90625" style="30" customWidth="1"/>
    <col min="5640" max="5888" width="9" style="30"/>
    <col min="5889" max="5895" width="10.90625" style="30" customWidth="1"/>
    <col min="5896" max="6144" width="9" style="30"/>
    <col min="6145" max="6151" width="10.90625" style="30" customWidth="1"/>
    <col min="6152" max="6400" width="9" style="30"/>
    <col min="6401" max="6407" width="10.90625" style="30" customWidth="1"/>
    <col min="6408" max="6656" width="9" style="30"/>
    <col min="6657" max="6663" width="10.90625" style="30" customWidth="1"/>
    <col min="6664" max="6912" width="9" style="30"/>
    <col min="6913" max="6919" width="10.90625" style="30" customWidth="1"/>
    <col min="6920" max="7168" width="9" style="30"/>
    <col min="7169" max="7175" width="10.90625" style="30" customWidth="1"/>
    <col min="7176" max="7424" width="9" style="30"/>
    <col min="7425" max="7431" width="10.90625" style="30" customWidth="1"/>
    <col min="7432" max="7680" width="9" style="30"/>
    <col min="7681" max="7687" width="10.90625" style="30" customWidth="1"/>
    <col min="7688" max="7936" width="9" style="30"/>
    <col min="7937" max="7943" width="10.90625" style="30" customWidth="1"/>
    <col min="7944" max="8192" width="9" style="30"/>
    <col min="8193" max="8199" width="10.90625" style="30" customWidth="1"/>
    <col min="8200" max="8448" width="9" style="30"/>
    <col min="8449" max="8455" width="10.90625" style="30" customWidth="1"/>
    <col min="8456" max="8704" width="9" style="30"/>
    <col min="8705" max="8711" width="10.90625" style="30" customWidth="1"/>
    <col min="8712" max="8960" width="9" style="30"/>
    <col min="8961" max="8967" width="10.90625" style="30" customWidth="1"/>
    <col min="8968" max="9216" width="9" style="30"/>
    <col min="9217" max="9223" width="10.90625" style="30" customWidth="1"/>
    <col min="9224" max="9472" width="9" style="30"/>
    <col min="9473" max="9479" width="10.90625" style="30" customWidth="1"/>
    <col min="9480" max="9728" width="9" style="30"/>
    <col min="9729" max="9735" width="10.90625" style="30" customWidth="1"/>
    <col min="9736" max="9984" width="9" style="30"/>
    <col min="9985" max="9991" width="10.90625" style="30" customWidth="1"/>
    <col min="9992" max="10240" width="9" style="30"/>
    <col min="10241" max="10247" width="10.90625" style="30" customWidth="1"/>
    <col min="10248" max="10496" width="9" style="30"/>
    <col min="10497" max="10503" width="10.90625" style="30" customWidth="1"/>
    <col min="10504" max="10752" width="9" style="30"/>
    <col min="10753" max="10759" width="10.90625" style="30" customWidth="1"/>
    <col min="10760" max="11008" width="9" style="30"/>
    <col min="11009" max="11015" width="10.90625" style="30" customWidth="1"/>
    <col min="11016" max="11264" width="9" style="30"/>
    <col min="11265" max="11271" width="10.90625" style="30" customWidth="1"/>
    <col min="11272" max="11520" width="9" style="30"/>
    <col min="11521" max="11527" width="10.90625" style="30" customWidth="1"/>
    <col min="11528" max="11776" width="9" style="30"/>
    <col min="11777" max="11783" width="10.90625" style="30" customWidth="1"/>
    <col min="11784" max="12032" width="9" style="30"/>
    <col min="12033" max="12039" width="10.90625" style="30" customWidth="1"/>
    <col min="12040" max="12288" width="9" style="30"/>
    <col min="12289" max="12295" width="10.90625" style="30" customWidth="1"/>
    <col min="12296" max="12544" width="9" style="30"/>
    <col min="12545" max="12551" width="10.90625" style="30" customWidth="1"/>
    <col min="12552" max="12800" width="9" style="30"/>
    <col min="12801" max="12807" width="10.90625" style="30" customWidth="1"/>
    <col min="12808" max="13056" width="9" style="30"/>
    <col min="13057" max="13063" width="10.90625" style="30" customWidth="1"/>
    <col min="13064" max="13312" width="9" style="30"/>
    <col min="13313" max="13319" width="10.90625" style="30" customWidth="1"/>
    <col min="13320" max="13568" width="9" style="30"/>
    <col min="13569" max="13575" width="10.90625" style="30" customWidth="1"/>
    <col min="13576" max="13824" width="9" style="30"/>
    <col min="13825" max="13831" width="10.90625" style="30" customWidth="1"/>
    <col min="13832" max="14080" width="9" style="30"/>
    <col min="14081" max="14087" width="10.90625" style="30" customWidth="1"/>
    <col min="14088" max="14336" width="9" style="30"/>
    <col min="14337" max="14343" width="10.90625" style="30" customWidth="1"/>
    <col min="14344" max="14592" width="9" style="30"/>
    <col min="14593" max="14599" width="10.90625" style="30" customWidth="1"/>
    <col min="14600" max="14848" width="9" style="30"/>
    <col min="14849" max="14855" width="10.90625" style="30" customWidth="1"/>
    <col min="14856" max="15104" width="9" style="30"/>
    <col min="15105" max="15111" width="10.90625" style="30" customWidth="1"/>
    <col min="15112" max="15360" width="9" style="30"/>
    <col min="15361" max="15367" width="10.90625" style="30" customWidth="1"/>
    <col min="15368" max="15616" width="9" style="30"/>
    <col min="15617" max="15623" width="10.90625" style="30" customWidth="1"/>
    <col min="15624" max="15872" width="9" style="30"/>
    <col min="15873" max="15879" width="10.90625" style="30" customWidth="1"/>
    <col min="15880" max="16128" width="9" style="30"/>
    <col min="16129" max="16135" width="10.90625" style="30" customWidth="1"/>
    <col min="16136" max="16384" width="9" style="30"/>
  </cols>
  <sheetData>
    <row r="1" spans="1:19" ht="23.15" customHeight="1">
      <c r="A1" s="29" t="s">
        <v>347</v>
      </c>
      <c r="B1" s="29"/>
      <c r="C1" s="29"/>
      <c r="D1" s="29"/>
      <c r="E1" s="29"/>
      <c r="F1" s="29"/>
      <c r="G1" s="29"/>
      <c r="H1" s="29"/>
    </row>
    <row r="2" spans="1:19" ht="24" customHeight="1">
      <c r="A2" s="30" t="s">
        <v>348</v>
      </c>
    </row>
    <row r="3" spans="1:19" ht="24" customHeight="1">
      <c r="A3" s="30" t="s">
        <v>349</v>
      </c>
    </row>
    <row r="4" spans="1:19" s="31" customFormat="1" ht="24" customHeight="1">
      <c r="B4" s="32" t="s">
        <v>350</v>
      </c>
    </row>
    <row r="5" spans="1:19" s="31" customFormat="1" ht="7.5" customHeight="1">
      <c r="B5" s="33"/>
      <c r="C5" s="33"/>
      <c r="D5" s="33"/>
      <c r="E5" s="33"/>
      <c r="F5" s="33"/>
      <c r="G5" s="33"/>
    </row>
    <row r="6" spans="1:19" ht="24" customHeight="1">
      <c r="A6" s="34"/>
      <c r="B6" s="34"/>
      <c r="C6" s="35" t="s">
        <v>84</v>
      </c>
      <c r="D6" s="35"/>
      <c r="E6" s="35"/>
      <c r="F6" s="34"/>
      <c r="G6" s="34"/>
    </row>
    <row r="7" spans="1:19" ht="18.75" customHeight="1">
      <c r="A7" s="36"/>
      <c r="B7" s="36"/>
      <c r="C7" s="37" t="s">
        <v>351</v>
      </c>
      <c r="D7" s="37"/>
      <c r="E7" s="37"/>
      <c r="F7" s="36"/>
      <c r="G7" s="36"/>
    </row>
    <row r="8" spans="1:19" ht="24.75" customHeight="1" thickBot="1">
      <c r="A8" s="38" t="s">
        <v>83</v>
      </c>
      <c r="B8" s="39" t="s">
        <v>352</v>
      </c>
      <c r="C8" s="40"/>
      <c r="D8" s="40"/>
      <c r="E8" s="41"/>
      <c r="F8" s="42" t="s">
        <v>353</v>
      </c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4"/>
    </row>
    <row r="9" spans="1:19" ht="33" customHeight="1">
      <c r="A9" s="45" t="s">
        <v>82</v>
      </c>
      <c r="B9" s="46"/>
      <c r="C9" s="47"/>
      <c r="D9" s="48" t="s">
        <v>81</v>
      </c>
      <c r="E9" s="49" t="s">
        <v>354</v>
      </c>
      <c r="F9" s="50" t="s">
        <v>60</v>
      </c>
      <c r="G9" s="51" t="s">
        <v>59</v>
      </c>
    </row>
    <row r="10" spans="1:19" ht="18" customHeight="1">
      <c r="A10" s="52" t="s">
        <v>80</v>
      </c>
      <c r="B10" s="53" t="s">
        <v>79</v>
      </c>
      <c r="C10" s="53" t="s">
        <v>79</v>
      </c>
      <c r="D10" s="53" t="s">
        <v>79</v>
      </c>
      <c r="E10" s="54"/>
      <c r="F10" s="55" t="s">
        <v>78</v>
      </c>
      <c r="G10" s="56"/>
    </row>
    <row r="11" spans="1:19" ht="18.75" customHeight="1">
      <c r="A11" s="57"/>
      <c r="B11" s="58"/>
      <c r="C11" s="58"/>
      <c r="D11" s="58"/>
      <c r="E11" s="59"/>
      <c r="F11" s="55"/>
      <c r="G11" s="56"/>
    </row>
    <row r="12" spans="1:19" ht="31.5" customHeight="1">
      <c r="A12" s="60" t="s">
        <v>355</v>
      </c>
      <c r="B12" s="61" t="s">
        <v>356</v>
      </c>
      <c r="C12" s="62" t="s">
        <v>77</v>
      </c>
      <c r="D12" s="63" t="s">
        <v>60</v>
      </c>
      <c r="E12" s="64" t="s">
        <v>357</v>
      </c>
      <c r="F12" s="65"/>
      <c r="G12" s="66"/>
    </row>
    <row r="13" spans="1:19" ht="23.25" customHeight="1">
      <c r="A13" s="67" t="s">
        <v>358</v>
      </c>
      <c r="B13" s="68"/>
      <c r="C13" s="69"/>
      <c r="D13" s="69"/>
      <c r="E13" s="69"/>
      <c r="F13" s="69"/>
      <c r="G13" s="70"/>
    </row>
    <row r="14" spans="1:19" ht="24.75" customHeight="1">
      <c r="A14" s="67" t="s">
        <v>359</v>
      </c>
      <c r="B14" s="71" t="s">
        <v>360</v>
      </c>
      <c r="C14" s="72"/>
      <c r="D14" s="73" t="s">
        <v>76</v>
      </c>
      <c r="E14" s="74"/>
      <c r="F14" s="75" t="s">
        <v>75</v>
      </c>
      <c r="G14" s="76"/>
    </row>
    <row r="15" spans="1:19" ht="34.5" customHeight="1">
      <c r="A15" s="77" t="s">
        <v>74</v>
      </c>
      <c r="B15" s="78" t="s">
        <v>361</v>
      </c>
      <c r="C15" s="78"/>
      <c r="D15" s="78"/>
      <c r="E15" s="78"/>
      <c r="F15" s="78"/>
      <c r="G15" s="79"/>
    </row>
    <row r="16" spans="1:19" ht="25.5" customHeight="1">
      <c r="A16" s="67" t="s">
        <v>73</v>
      </c>
      <c r="B16" s="80" t="s">
        <v>362</v>
      </c>
      <c r="C16" s="81"/>
      <c r="D16" s="82"/>
      <c r="E16" s="73" t="s">
        <v>72</v>
      </c>
      <c r="F16" s="74"/>
      <c r="G16" s="83"/>
    </row>
    <row r="17" spans="1:19" ht="28.5" customHeight="1">
      <c r="A17" s="77" t="s">
        <v>71</v>
      </c>
      <c r="B17" s="84"/>
      <c r="C17" s="85"/>
      <c r="D17" s="86"/>
      <c r="E17" s="87" t="s">
        <v>70</v>
      </c>
      <c r="F17" s="88" t="s">
        <v>363</v>
      </c>
      <c r="G17" s="89"/>
    </row>
    <row r="18" spans="1:19" ht="18" customHeight="1">
      <c r="A18" s="90" t="s">
        <v>69</v>
      </c>
      <c r="B18" s="91"/>
      <c r="C18" s="91"/>
      <c r="D18" s="91"/>
      <c r="E18" s="91"/>
      <c r="F18" s="91"/>
      <c r="G18" s="92"/>
    </row>
    <row r="19" spans="1:19" ht="18" customHeight="1">
      <c r="A19" s="93"/>
      <c r="B19" s="94"/>
      <c r="C19" s="94"/>
      <c r="D19" s="94"/>
      <c r="E19" s="94"/>
      <c r="F19" s="94"/>
      <c r="G19" s="95"/>
    </row>
    <row r="20" spans="1:19" ht="18" customHeight="1" thickBot="1">
      <c r="A20" s="96"/>
      <c r="B20" s="97"/>
      <c r="C20" s="97"/>
      <c r="D20" s="97"/>
      <c r="E20" s="97"/>
      <c r="F20" s="97"/>
      <c r="G20" s="98"/>
    </row>
    <row r="21" spans="1:19" ht="19.5" customHeight="1">
      <c r="A21" s="99" t="s">
        <v>364</v>
      </c>
      <c r="B21" s="99"/>
      <c r="C21" s="99"/>
      <c r="D21" s="99"/>
      <c r="E21" s="99"/>
    </row>
    <row r="22" spans="1:19" ht="19.5" customHeight="1">
      <c r="A22" s="99"/>
      <c r="B22" s="99"/>
      <c r="C22" s="99"/>
      <c r="D22" s="99"/>
      <c r="E22" s="99"/>
    </row>
    <row r="23" spans="1:19" s="101" customFormat="1" ht="18.649999999999999" customHeight="1">
      <c r="A23" s="100" t="s">
        <v>365</v>
      </c>
      <c r="B23" s="100"/>
      <c r="C23" s="100"/>
      <c r="D23" s="100"/>
      <c r="E23" s="100"/>
      <c r="F23" s="100"/>
      <c r="G23" s="100"/>
      <c r="S23" s="102"/>
    </row>
    <row r="24" spans="1:19" s="101" customFormat="1" ht="18.649999999999999" customHeight="1">
      <c r="A24" s="103" t="s">
        <v>366</v>
      </c>
      <c r="B24" s="103"/>
      <c r="C24" s="103"/>
      <c r="D24" s="103"/>
      <c r="E24" s="103"/>
      <c r="F24" s="103"/>
      <c r="S24" s="102"/>
    </row>
    <row r="25" spans="1:19" s="101" customFormat="1" ht="18.649999999999999" customHeight="1">
      <c r="A25" s="104" t="s">
        <v>367</v>
      </c>
      <c r="B25" s="104"/>
      <c r="C25" s="104"/>
      <c r="D25" s="104"/>
      <c r="E25" s="104"/>
      <c r="F25" s="104"/>
      <c r="G25" s="104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2"/>
    </row>
    <row r="26" spans="1:19" s="101" customFormat="1" ht="18.649999999999999" customHeight="1">
      <c r="A26" s="101" t="s">
        <v>368</v>
      </c>
      <c r="F26" s="106"/>
      <c r="G26" s="106"/>
      <c r="H26" s="106"/>
      <c r="I26" s="106"/>
      <c r="J26" s="106"/>
    </row>
    <row r="27" spans="1:19">
      <c r="A27" s="107"/>
      <c r="B27" s="107"/>
      <c r="C27" s="107"/>
      <c r="D27" s="107"/>
      <c r="E27" s="107"/>
      <c r="F27" s="107"/>
      <c r="G27" s="107"/>
      <c r="H27" s="107"/>
      <c r="I27" s="107"/>
      <c r="J27" s="107"/>
    </row>
    <row r="28" spans="1:19">
      <c r="A28" s="107"/>
      <c r="B28" s="107"/>
      <c r="C28" s="107"/>
      <c r="D28" s="107"/>
      <c r="E28" s="107"/>
      <c r="F28" s="107"/>
      <c r="G28" s="107"/>
      <c r="H28" s="107"/>
      <c r="I28" s="107"/>
      <c r="J28" s="107"/>
    </row>
    <row r="29" spans="1:19">
      <c r="A29" s="107"/>
      <c r="B29" s="107"/>
      <c r="C29" s="107"/>
      <c r="D29" s="107"/>
      <c r="E29" s="107"/>
      <c r="F29" s="107"/>
      <c r="G29" s="107"/>
      <c r="H29" s="107"/>
      <c r="I29" s="107"/>
      <c r="J29" s="107"/>
    </row>
    <row r="30" spans="1:19">
      <c r="A30" s="107"/>
      <c r="B30" s="107"/>
      <c r="C30" s="107"/>
      <c r="D30" s="107"/>
      <c r="E30" s="107"/>
      <c r="F30" s="107"/>
      <c r="G30" s="107"/>
      <c r="H30" s="107"/>
      <c r="I30" s="107"/>
      <c r="J30" s="107"/>
    </row>
    <row r="31" spans="1:19">
      <c r="A31" s="107"/>
      <c r="B31" s="107"/>
      <c r="C31" s="107"/>
      <c r="D31" s="107"/>
      <c r="E31" s="107"/>
      <c r="F31" s="107"/>
      <c r="G31" s="107"/>
      <c r="H31" s="107"/>
      <c r="I31" s="107"/>
      <c r="J31" s="107"/>
    </row>
    <row r="32" spans="1:19">
      <c r="A32" s="107"/>
      <c r="B32" s="107"/>
      <c r="C32" s="107"/>
      <c r="D32" s="107"/>
      <c r="E32" s="107"/>
      <c r="F32" s="107"/>
      <c r="G32" s="107"/>
      <c r="H32" s="107"/>
      <c r="I32" s="107"/>
      <c r="J32" s="107"/>
    </row>
    <row r="33" spans="1:10">
      <c r="A33" s="107"/>
      <c r="B33" s="107"/>
      <c r="C33" s="107"/>
      <c r="D33" s="107"/>
      <c r="E33" s="107"/>
      <c r="F33" s="107"/>
      <c r="G33" s="107"/>
      <c r="H33" s="107"/>
      <c r="I33" s="107"/>
      <c r="J33" s="107"/>
    </row>
    <row r="34" spans="1:10">
      <c r="A34" s="107"/>
      <c r="B34" s="107"/>
      <c r="C34" s="107"/>
      <c r="D34" s="107"/>
      <c r="E34" s="107"/>
      <c r="F34" s="107"/>
      <c r="G34" s="107"/>
      <c r="H34" s="107"/>
      <c r="I34" s="107"/>
      <c r="J34" s="107"/>
    </row>
    <row r="35" spans="1:10">
      <c r="A35" s="107"/>
      <c r="B35" s="107"/>
      <c r="C35" s="107"/>
      <c r="D35" s="107"/>
      <c r="E35" s="107"/>
      <c r="F35" s="107"/>
      <c r="G35" s="107"/>
      <c r="H35" s="107"/>
      <c r="I35" s="107"/>
      <c r="J35" s="107"/>
    </row>
    <row r="36" spans="1:10">
      <c r="A36" s="107"/>
      <c r="B36" s="107"/>
      <c r="C36" s="107"/>
      <c r="D36" s="107"/>
      <c r="E36" s="107"/>
      <c r="F36" s="107"/>
      <c r="G36" s="107"/>
      <c r="H36" s="107"/>
      <c r="I36" s="107"/>
      <c r="J36" s="107"/>
    </row>
    <row r="37" spans="1:10">
      <c r="A37" s="107"/>
      <c r="B37" s="107"/>
      <c r="C37" s="107"/>
      <c r="D37" s="107"/>
      <c r="E37" s="107"/>
      <c r="F37" s="107"/>
      <c r="G37" s="107"/>
      <c r="H37" s="107"/>
      <c r="I37" s="107"/>
      <c r="J37" s="107"/>
    </row>
    <row r="38" spans="1:10">
      <c r="A38" s="107"/>
      <c r="B38" s="107"/>
      <c r="C38" s="107"/>
      <c r="D38" s="107"/>
      <c r="E38" s="107"/>
      <c r="F38" s="107"/>
      <c r="G38" s="107"/>
      <c r="H38" s="107"/>
      <c r="I38" s="107"/>
      <c r="J38" s="107"/>
    </row>
    <row r="39" spans="1:10">
      <c r="A39" s="107"/>
      <c r="B39" s="107"/>
      <c r="C39" s="107"/>
      <c r="D39" s="107"/>
      <c r="E39" s="107"/>
      <c r="F39" s="107"/>
      <c r="G39" s="107"/>
      <c r="H39" s="107"/>
      <c r="I39" s="107"/>
      <c r="J39" s="107"/>
    </row>
    <row r="40" spans="1:10">
      <c r="A40" s="107"/>
      <c r="B40" s="107"/>
      <c r="C40" s="107"/>
      <c r="D40" s="107"/>
      <c r="E40" s="107"/>
      <c r="F40" s="107"/>
      <c r="G40" s="107"/>
      <c r="H40" s="107"/>
      <c r="I40" s="107"/>
      <c r="J40" s="107"/>
    </row>
    <row r="41" spans="1:10">
      <c r="A41" s="107"/>
      <c r="B41" s="107"/>
      <c r="C41" s="107"/>
      <c r="D41" s="107"/>
      <c r="E41" s="107"/>
      <c r="F41" s="107"/>
      <c r="G41" s="107"/>
      <c r="H41" s="107"/>
      <c r="I41" s="107"/>
      <c r="J41" s="107"/>
    </row>
    <row r="42" spans="1:10" ht="21" customHeight="1">
      <c r="A42" s="107"/>
      <c r="B42" s="107"/>
      <c r="C42" s="107"/>
      <c r="D42" s="107"/>
      <c r="E42" s="107"/>
      <c r="F42" s="107"/>
      <c r="G42" s="107"/>
      <c r="H42" s="107"/>
      <c r="I42" s="107"/>
      <c r="J42" s="107"/>
    </row>
    <row r="43" spans="1:10">
      <c r="A43" s="107"/>
      <c r="B43" s="107"/>
      <c r="C43" s="107"/>
      <c r="D43" s="107"/>
      <c r="E43" s="107"/>
      <c r="F43" s="107"/>
      <c r="G43" s="107"/>
      <c r="H43" s="107"/>
      <c r="I43" s="107"/>
      <c r="J43" s="107"/>
    </row>
    <row r="44" spans="1:10">
      <c r="A44" s="107"/>
      <c r="B44" s="107"/>
      <c r="C44" s="107"/>
      <c r="D44" s="107"/>
      <c r="E44" s="107"/>
      <c r="F44" s="107"/>
      <c r="G44" s="107"/>
      <c r="H44" s="107"/>
      <c r="I44" s="107"/>
      <c r="J44" s="107"/>
    </row>
    <row r="45" spans="1:10">
      <c r="A45" s="107"/>
      <c r="B45" s="107"/>
      <c r="C45" s="107"/>
      <c r="D45" s="107"/>
      <c r="E45" s="107"/>
      <c r="F45" s="107"/>
      <c r="G45" s="107"/>
      <c r="H45" s="107"/>
      <c r="I45" s="107"/>
      <c r="J45" s="107"/>
    </row>
    <row r="46" spans="1:10">
      <c r="A46" s="107"/>
      <c r="B46" s="107"/>
      <c r="C46" s="107"/>
      <c r="D46" s="107"/>
      <c r="E46" s="107"/>
      <c r="F46" s="107"/>
      <c r="G46" s="107"/>
      <c r="H46" s="107"/>
      <c r="I46" s="107"/>
      <c r="J46" s="107"/>
    </row>
    <row r="47" spans="1:10">
      <c r="A47" s="107"/>
      <c r="B47" s="107"/>
      <c r="C47" s="107"/>
      <c r="D47" s="107"/>
      <c r="E47" s="107"/>
      <c r="F47" s="107"/>
      <c r="G47" s="107"/>
      <c r="H47" s="107"/>
      <c r="I47" s="107"/>
      <c r="J47" s="107"/>
    </row>
    <row r="48" spans="1:10">
      <c r="A48" s="107"/>
      <c r="B48" s="107"/>
      <c r="C48" s="107"/>
      <c r="D48" s="107"/>
      <c r="E48" s="107"/>
      <c r="F48" s="107"/>
      <c r="G48" s="107"/>
      <c r="H48" s="107"/>
      <c r="I48" s="107"/>
      <c r="J48" s="107"/>
    </row>
    <row r="49" spans="1:10">
      <c r="A49" s="107"/>
      <c r="B49" s="107"/>
      <c r="C49" s="107"/>
      <c r="D49" s="107"/>
      <c r="E49" s="107"/>
      <c r="F49" s="107"/>
      <c r="G49" s="107"/>
      <c r="H49" s="107"/>
      <c r="I49" s="107"/>
      <c r="J49" s="107"/>
    </row>
    <row r="50" spans="1:10">
      <c r="A50" s="107"/>
      <c r="B50" s="107"/>
      <c r="C50" s="107"/>
      <c r="D50" s="107"/>
      <c r="E50" s="107"/>
      <c r="F50" s="107"/>
      <c r="G50" s="107"/>
      <c r="H50" s="107"/>
      <c r="I50" s="107"/>
      <c r="J50" s="107"/>
    </row>
    <row r="51" spans="1:10">
      <c r="A51" s="107"/>
      <c r="B51" s="107"/>
      <c r="C51" s="107"/>
      <c r="D51" s="107"/>
      <c r="E51" s="107"/>
      <c r="F51" s="107"/>
      <c r="G51" s="107"/>
      <c r="H51" s="107"/>
      <c r="I51" s="107"/>
      <c r="J51" s="107"/>
    </row>
    <row r="52" spans="1:10">
      <c r="A52" s="107"/>
      <c r="B52" s="107"/>
      <c r="C52" s="107"/>
      <c r="D52" s="107"/>
      <c r="E52" s="107"/>
      <c r="F52" s="107"/>
      <c r="G52" s="107"/>
      <c r="H52" s="107"/>
      <c r="I52" s="107"/>
      <c r="J52" s="107"/>
    </row>
    <row r="53" spans="1:10">
      <c r="A53" s="107"/>
      <c r="B53" s="107"/>
      <c r="C53" s="107"/>
      <c r="D53" s="107"/>
      <c r="E53" s="107"/>
      <c r="F53" s="107"/>
      <c r="G53" s="107"/>
      <c r="H53" s="107"/>
      <c r="I53" s="107"/>
      <c r="J53" s="107"/>
    </row>
    <row r="54" spans="1:10">
      <c r="A54" s="107"/>
      <c r="B54" s="107"/>
      <c r="C54" s="107"/>
      <c r="D54" s="107"/>
      <c r="E54" s="107"/>
      <c r="F54" s="107"/>
      <c r="G54" s="107"/>
      <c r="H54" s="107"/>
      <c r="I54" s="107"/>
      <c r="J54" s="107"/>
    </row>
    <row r="55" spans="1:10">
      <c r="A55" s="107"/>
      <c r="B55" s="107"/>
      <c r="C55" s="107"/>
      <c r="D55" s="107"/>
      <c r="E55" s="107"/>
      <c r="F55" s="107"/>
      <c r="G55" s="107"/>
      <c r="H55" s="107"/>
      <c r="I55" s="107"/>
      <c r="J55" s="107"/>
    </row>
    <row r="56" spans="1:10">
      <c r="A56" s="107"/>
      <c r="B56" s="107"/>
      <c r="C56" s="107"/>
      <c r="D56" s="107"/>
      <c r="E56" s="107"/>
      <c r="F56" s="107"/>
      <c r="G56" s="107"/>
      <c r="H56" s="107"/>
      <c r="I56" s="107"/>
      <c r="J56" s="107"/>
    </row>
    <row r="57" spans="1:10">
      <c r="A57" s="107"/>
      <c r="B57" s="107"/>
      <c r="C57" s="107"/>
      <c r="D57" s="107"/>
      <c r="E57" s="107"/>
      <c r="F57" s="107"/>
      <c r="G57" s="107"/>
      <c r="H57" s="107"/>
      <c r="I57" s="107"/>
      <c r="J57" s="107"/>
    </row>
    <row r="58" spans="1:10">
      <c r="A58" s="107"/>
      <c r="B58" s="107"/>
      <c r="C58" s="107"/>
      <c r="D58" s="107"/>
      <c r="E58" s="107"/>
      <c r="F58" s="107"/>
      <c r="G58" s="107"/>
      <c r="H58" s="107"/>
      <c r="I58" s="107"/>
      <c r="J58" s="107"/>
    </row>
    <row r="59" spans="1:10">
      <c r="A59" s="107"/>
      <c r="B59" s="107"/>
      <c r="C59" s="107"/>
      <c r="D59" s="107"/>
      <c r="E59" s="107"/>
      <c r="F59" s="107"/>
      <c r="G59" s="107"/>
      <c r="H59" s="107"/>
      <c r="I59" s="107"/>
      <c r="J59" s="107"/>
    </row>
    <row r="60" spans="1:10">
      <c r="A60" s="107"/>
      <c r="B60" s="107"/>
      <c r="C60" s="107"/>
      <c r="D60" s="107"/>
      <c r="E60" s="107"/>
      <c r="F60" s="107"/>
      <c r="G60" s="107"/>
      <c r="H60" s="107"/>
      <c r="I60" s="107"/>
      <c r="J60" s="107"/>
    </row>
    <row r="61" spans="1:10">
      <c r="A61" s="107"/>
      <c r="B61" s="107"/>
      <c r="C61" s="107"/>
      <c r="D61" s="107"/>
      <c r="E61" s="107"/>
      <c r="F61" s="107"/>
      <c r="G61" s="107"/>
      <c r="H61" s="107"/>
      <c r="I61" s="107"/>
      <c r="J61" s="107"/>
    </row>
    <row r="62" spans="1:10">
      <c r="A62" s="107"/>
      <c r="B62" s="107"/>
      <c r="C62" s="107"/>
      <c r="D62" s="107"/>
      <c r="E62" s="107"/>
      <c r="F62" s="107"/>
      <c r="G62" s="107"/>
      <c r="H62" s="107"/>
      <c r="I62" s="107"/>
      <c r="J62" s="107"/>
    </row>
    <row r="63" spans="1:10">
      <c r="A63" s="107"/>
      <c r="B63" s="107"/>
      <c r="C63" s="107"/>
      <c r="D63" s="107"/>
      <c r="E63" s="107"/>
      <c r="F63" s="107"/>
      <c r="G63" s="107"/>
      <c r="H63" s="107"/>
      <c r="I63" s="107"/>
      <c r="J63" s="107"/>
    </row>
    <row r="64" spans="1:10">
      <c r="A64" s="107"/>
      <c r="B64" s="107"/>
      <c r="C64" s="107"/>
      <c r="D64" s="107"/>
      <c r="E64" s="107"/>
      <c r="F64" s="107"/>
      <c r="G64" s="107"/>
      <c r="H64" s="107"/>
      <c r="I64" s="107"/>
      <c r="J64" s="107"/>
    </row>
    <row r="65" spans="1:10">
      <c r="A65" s="107"/>
      <c r="B65" s="107"/>
      <c r="C65" s="107"/>
      <c r="D65" s="107"/>
      <c r="E65" s="107"/>
      <c r="F65" s="107"/>
      <c r="G65" s="107"/>
      <c r="H65" s="107"/>
      <c r="I65" s="107"/>
      <c r="J65" s="107"/>
    </row>
    <row r="66" spans="1:10">
      <c r="A66" s="107"/>
      <c r="B66" s="107"/>
      <c r="C66" s="107"/>
      <c r="D66" s="107"/>
      <c r="E66" s="107"/>
      <c r="F66" s="107"/>
      <c r="G66" s="107"/>
      <c r="H66" s="107"/>
      <c r="I66" s="107"/>
      <c r="J66" s="107"/>
    </row>
    <row r="67" spans="1:10">
      <c r="A67" s="107"/>
      <c r="B67" s="107"/>
      <c r="C67" s="107"/>
      <c r="D67" s="107"/>
      <c r="E67" s="107"/>
      <c r="F67" s="107"/>
      <c r="G67" s="107"/>
      <c r="H67" s="107"/>
      <c r="I67" s="107"/>
      <c r="J67" s="107"/>
    </row>
    <row r="68" spans="1:10">
      <c r="A68" s="107"/>
      <c r="B68" s="107"/>
      <c r="C68" s="107"/>
      <c r="D68" s="107"/>
      <c r="E68" s="107"/>
      <c r="F68" s="107"/>
      <c r="G68" s="107"/>
      <c r="H68" s="107"/>
      <c r="I68" s="107"/>
      <c r="J68" s="107"/>
    </row>
    <row r="69" spans="1:10">
      <c r="A69" s="107"/>
      <c r="B69" s="107"/>
      <c r="C69" s="107"/>
      <c r="D69" s="107"/>
      <c r="E69" s="107"/>
      <c r="F69" s="107"/>
      <c r="G69" s="107"/>
      <c r="H69" s="107"/>
      <c r="I69" s="107"/>
      <c r="J69" s="107"/>
    </row>
    <row r="70" spans="1:10">
      <c r="A70" s="107"/>
      <c r="B70" s="107"/>
      <c r="C70" s="107"/>
      <c r="D70" s="107"/>
      <c r="E70" s="107"/>
      <c r="F70" s="107"/>
      <c r="G70" s="107"/>
      <c r="H70" s="107"/>
      <c r="I70" s="107"/>
      <c r="J70" s="107"/>
    </row>
    <row r="71" spans="1:10">
      <c r="A71" s="107"/>
      <c r="B71" s="107"/>
      <c r="C71" s="107"/>
      <c r="D71" s="107"/>
      <c r="E71" s="107"/>
      <c r="F71" s="107"/>
      <c r="G71" s="107"/>
      <c r="H71" s="107"/>
      <c r="I71" s="107"/>
      <c r="J71" s="107"/>
    </row>
    <row r="72" spans="1:10">
      <c r="A72" s="107"/>
      <c r="B72" s="107"/>
      <c r="C72" s="107"/>
      <c r="D72" s="107"/>
      <c r="E72" s="107"/>
      <c r="F72" s="107"/>
      <c r="G72" s="107"/>
      <c r="H72" s="107"/>
      <c r="I72" s="107"/>
      <c r="J72" s="107"/>
    </row>
    <row r="73" spans="1:10">
      <c r="A73" s="107"/>
      <c r="B73" s="107"/>
      <c r="C73" s="107"/>
      <c r="D73" s="107"/>
      <c r="E73" s="107"/>
      <c r="F73" s="107"/>
      <c r="G73" s="107"/>
      <c r="H73" s="107"/>
      <c r="I73" s="107"/>
      <c r="J73" s="107"/>
    </row>
    <row r="74" spans="1:10">
      <c r="A74" s="107"/>
      <c r="B74" s="107"/>
      <c r="C74" s="107"/>
      <c r="D74" s="107"/>
      <c r="E74" s="107"/>
      <c r="F74" s="107"/>
      <c r="G74" s="107"/>
      <c r="H74" s="107"/>
      <c r="I74" s="107"/>
      <c r="J74" s="107"/>
    </row>
    <row r="75" spans="1:10">
      <c r="A75" s="107"/>
      <c r="B75" s="107"/>
      <c r="C75" s="107"/>
      <c r="D75" s="107"/>
      <c r="E75" s="107"/>
      <c r="F75" s="107"/>
      <c r="G75" s="107"/>
      <c r="H75" s="107"/>
      <c r="I75" s="107"/>
      <c r="J75" s="107"/>
    </row>
    <row r="76" spans="1:10">
      <c r="A76" s="107"/>
      <c r="B76" s="107"/>
      <c r="C76" s="107"/>
      <c r="D76" s="107"/>
      <c r="E76" s="107"/>
      <c r="F76" s="107"/>
      <c r="G76" s="107"/>
      <c r="H76" s="107"/>
      <c r="I76" s="107"/>
      <c r="J76" s="107"/>
    </row>
    <row r="77" spans="1:10">
      <c r="A77" s="107"/>
      <c r="B77" s="107"/>
      <c r="C77" s="107"/>
      <c r="D77" s="107"/>
      <c r="E77" s="107"/>
      <c r="F77" s="107"/>
      <c r="G77" s="107"/>
      <c r="H77" s="107"/>
      <c r="I77" s="107"/>
      <c r="J77" s="107"/>
    </row>
    <row r="78" spans="1:10">
      <c r="A78" s="107"/>
      <c r="B78" s="107"/>
      <c r="C78" s="107"/>
      <c r="D78" s="107"/>
      <c r="E78" s="107"/>
      <c r="F78" s="107"/>
      <c r="G78" s="107"/>
      <c r="H78" s="107"/>
      <c r="I78" s="107"/>
      <c r="J78" s="107"/>
    </row>
    <row r="79" spans="1:10">
      <c r="A79" s="107"/>
      <c r="B79" s="107"/>
      <c r="C79" s="107"/>
      <c r="D79" s="107"/>
      <c r="E79" s="107"/>
      <c r="F79" s="107"/>
      <c r="G79" s="107"/>
      <c r="H79" s="107"/>
      <c r="I79" s="107"/>
      <c r="J79" s="107"/>
    </row>
    <row r="80" spans="1:10">
      <c r="A80" s="107"/>
      <c r="B80" s="107"/>
      <c r="C80" s="107"/>
      <c r="D80" s="107"/>
      <c r="E80" s="107"/>
      <c r="F80" s="107"/>
      <c r="G80" s="107"/>
      <c r="H80" s="107"/>
      <c r="I80" s="107"/>
      <c r="J80" s="107"/>
    </row>
    <row r="81" spans="1:10">
      <c r="A81" s="107"/>
      <c r="B81" s="107"/>
      <c r="C81" s="107"/>
      <c r="D81" s="107"/>
      <c r="E81" s="107"/>
      <c r="F81" s="107"/>
      <c r="G81" s="107"/>
      <c r="H81" s="107"/>
      <c r="I81" s="107"/>
      <c r="J81" s="107"/>
    </row>
    <row r="82" spans="1:10">
      <c r="A82" s="107"/>
      <c r="B82" s="107"/>
      <c r="C82" s="107"/>
      <c r="D82" s="107"/>
      <c r="E82" s="107"/>
      <c r="F82" s="107"/>
      <c r="G82" s="107"/>
      <c r="H82" s="107"/>
      <c r="I82" s="107"/>
      <c r="J82" s="107"/>
    </row>
    <row r="83" spans="1:10">
      <c r="A83" s="107"/>
      <c r="B83" s="107"/>
      <c r="C83" s="107"/>
      <c r="D83" s="107"/>
      <c r="E83" s="107"/>
      <c r="F83" s="107"/>
      <c r="G83" s="107"/>
      <c r="H83" s="107"/>
      <c r="I83" s="107"/>
      <c r="J83" s="107"/>
    </row>
    <row r="84" spans="1:10">
      <c r="A84" s="107"/>
      <c r="B84" s="107"/>
      <c r="C84" s="107"/>
      <c r="D84" s="107"/>
      <c r="E84" s="107"/>
      <c r="F84" s="107"/>
      <c r="G84" s="107"/>
      <c r="H84" s="107"/>
      <c r="I84" s="107"/>
      <c r="J84" s="107"/>
    </row>
    <row r="85" spans="1:10">
      <c r="A85" s="107"/>
      <c r="B85" s="107"/>
      <c r="C85" s="107"/>
      <c r="D85" s="107"/>
      <c r="E85" s="107"/>
      <c r="F85" s="107"/>
      <c r="G85" s="107"/>
      <c r="H85" s="107"/>
      <c r="I85" s="107"/>
      <c r="J85" s="107"/>
    </row>
    <row r="86" spans="1:10">
      <c r="A86" s="107"/>
      <c r="B86" s="107"/>
      <c r="C86" s="107"/>
      <c r="D86" s="107"/>
      <c r="E86" s="107"/>
      <c r="F86" s="107"/>
      <c r="G86" s="107"/>
      <c r="H86" s="107"/>
      <c r="I86" s="107"/>
      <c r="J86" s="107"/>
    </row>
    <row r="87" spans="1:10">
      <c r="A87" s="107"/>
      <c r="B87" s="107"/>
      <c r="C87" s="107"/>
      <c r="D87" s="107"/>
      <c r="E87" s="107"/>
      <c r="F87" s="107"/>
      <c r="G87" s="107"/>
      <c r="H87" s="107"/>
      <c r="I87" s="107"/>
      <c r="J87" s="107"/>
    </row>
    <row r="88" spans="1:10">
      <c r="A88" s="107"/>
      <c r="B88" s="107"/>
      <c r="C88" s="107"/>
      <c r="D88" s="107"/>
      <c r="E88" s="107"/>
      <c r="F88" s="107"/>
      <c r="G88" s="107"/>
      <c r="H88" s="107"/>
      <c r="I88" s="107"/>
      <c r="J88" s="107"/>
    </row>
    <row r="89" spans="1:10">
      <c r="A89" s="107"/>
      <c r="B89" s="107"/>
      <c r="C89" s="107"/>
      <c r="D89" s="107"/>
      <c r="E89" s="107"/>
      <c r="F89" s="107"/>
      <c r="G89" s="107"/>
      <c r="H89" s="107"/>
      <c r="I89" s="107"/>
      <c r="J89" s="107"/>
    </row>
    <row r="90" spans="1:10">
      <c r="A90" s="107"/>
      <c r="B90" s="107"/>
      <c r="C90" s="107"/>
      <c r="D90" s="107"/>
      <c r="E90" s="107"/>
      <c r="F90" s="107"/>
      <c r="G90" s="107"/>
      <c r="H90" s="107"/>
      <c r="I90" s="107"/>
      <c r="J90" s="107"/>
    </row>
    <row r="91" spans="1:10">
      <c r="A91" s="107"/>
      <c r="B91" s="107"/>
      <c r="C91" s="107"/>
      <c r="D91" s="107"/>
      <c r="E91" s="107"/>
      <c r="F91" s="107"/>
      <c r="G91" s="107"/>
      <c r="H91" s="107"/>
      <c r="I91" s="107"/>
      <c r="J91" s="107"/>
    </row>
    <row r="92" spans="1:10">
      <c r="A92" s="107"/>
      <c r="B92" s="107"/>
      <c r="C92" s="107"/>
      <c r="D92" s="107"/>
      <c r="E92" s="107"/>
      <c r="F92" s="107"/>
      <c r="G92" s="107"/>
      <c r="H92" s="107"/>
      <c r="I92" s="107"/>
      <c r="J92" s="107"/>
    </row>
    <row r="93" spans="1:10">
      <c r="A93" s="107"/>
      <c r="B93" s="107"/>
      <c r="C93" s="107"/>
      <c r="D93" s="107"/>
      <c r="E93" s="107"/>
      <c r="F93" s="107"/>
      <c r="G93" s="107"/>
      <c r="H93" s="107"/>
      <c r="I93" s="107"/>
      <c r="J93" s="107"/>
    </row>
    <row r="94" spans="1:10">
      <c r="A94" s="107"/>
      <c r="B94" s="107"/>
      <c r="C94" s="107"/>
      <c r="D94" s="107"/>
      <c r="E94" s="107"/>
      <c r="F94" s="107"/>
      <c r="G94" s="107"/>
      <c r="H94" s="107"/>
      <c r="I94" s="107"/>
      <c r="J94" s="107"/>
    </row>
    <row r="95" spans="1:10">
      <c r="A95" s="107"/>
      <c r="B95" s="107"/>
      <c r="C95" s="107"/>
      <c r="D95" s="107"/>
      <c r="E95" s="107"/>
      <c r="F95" s="107"/>
      <c r="G95" s="107"/>
      <c r="H95" s="107"/>
      <c r="I95" s="107"/>
      <c r="J95" s="107"/>
    </row>
    <row r="96" spans="1:10">
      <c r="A96" s="107"/>
      <c r="B96" s="107"/>
      <c r="C96" s="107"/>
      <c r="D96" s="107"/>
      <c r="E96" s="107"/>
      <c r="F96" s="107"/>
      <c r="G96" s="107"/>
      <c r="H96" s="107"/>
      <c r="I96" s="107"/>
      <c r="J96" s="107"/>
    </row>
    <row r="97" spans="1:10">
      <c r="A97" s="107"/>
      <c r="B97" s="107"/>
      <c r="C97" s="107"/>
      <c r="D97" s="107"/>
      <c r="E97" s="107"/>
      <c r="F97" s="107"/>
      <c r="G97" s="107"/>
      <c r="H97" s="107"/>
      <c r="I97" s="107"/>
      <c r="J97" s="107"/>
    </row>
    <row r="98" spans="1:10">
      <c r="A98" s="107"/>
      <c r="B98" s="107"/>
      <c r="C98" s="107"/>
      <c r="D98" s="107"/>
      <c r="E98" s="107"/>
      <c r="F98" s="107"/>
      <c r="G98" s="107"/>
      <c r="H98" s="107"/>
      <c r="I98" s="107"/>
      <c r="J98" s="107"/>
    </row>
    <row r="99" spans="1:10">
      <c r="A99" s="107"/>
      <c r="B99" s="107"/>
      <c r="C99" s="107"/>
      <c r="D99" s="107"/>
      <c r="E99" s="107"/>
      <c r="F99" s="107"/>
      <c r="G99" s="107"/>
      <c r="H99" s="107"/>
      <c r="I99" s="107"/>
      <c r="J99" s="107"/>
    </row>
    <row r="100" spans="1:10">
      <c r="A100" s="107"/>
      <c r="B100" s="107"/>
      <c r="C100" s="107"/>
      <c r="D100" s="107"/>
      <c r="E100" s="107"/>
      <c r="F100" s="107"/>
      <c r="G100" s="107"/>
      <c r="H100" s="107"/>
      <c r="I100" s="107"/>
      <c r="J100" s="107"/>
    </row>
    <row r="101" spans="1:10">
      <c r="A101" s="107"/>
      <c r="B101" s="107"/>
      <c r="C101" s="107"/>
      <c r="D101" s="107"/>
      <c r="E101" s="107"/>
      <c r="F101" s="107"/>
      <c r="G101" s="107"/>
      <c r="H101" s="107"/>
      <c r="I101" s="107"/>
      <c r="J101" s="107"/>
    </row>
    <row r="102" spans="1:10">
      <c r="A102" s="107"/>
      <c r="B102" s="107"/>
      <c r="C102" s="107"/>
      <c r="D102" s="107"/>
      <c r="E102" s="107"/>
      <c r="F102" s="107"/>
      <c r="G102" s="107"/>
      <c r="H102" s="107"/>
      <c r="I102" s="107"/>
      <c r="J102" s="107"/>
    </row>
    <row r="103" spans="1:10">
      <c r="A103" s="107"/>
      <c r="B103" s="107"/>
      <c r="C103" s="107"/>
      <c r="D103" s="107"/>
      <c r="E103" s="107"/>
      <c r="F103" s="107"/>
      <c r="G103" s="107"/>
      <c r="H103" s="107"/>
      <c r="I103" s="107"/>
      <c r="J103" s="107"/>
    </row>
    <row r="104" spans="1:10">
      <c r="A104" s="107"/>
      <c r="B104" s="107"/>
      <c r="C104" s="107"/>
      <c r="D104" s="107"/>
      <c r="E104" s="107"/>
      <c r="F104" s="107"/>
      <c r="G104" s="107"/>
      <c r="H104" s="107"/>
      <c r="I104" s="107"/>
      <c r="J104" s="107"/>
    </row>
    <row r="105" spans="1:10">
      <c r="A105" s="107"/>
      <c r="B105" s="107"/>
      <c r="C105" s="107"/>
      <c r="D105" s="107"/>
      <c r="E105" s="107"/>
      <c r="F105" s="107"/>
      <c r="G105" s="107"/>
      <c r="H105" s="107"/>
      <c r="I105" s="107"/>
      <c r="J105" s="107"/>
    </row>
    <row r="106" spans="1:10">
      <c r="A106" s="107"/>
      <c r="B106" s="107"/>
      <c r="C106" s="107"/>
      <c r="D106" s="107"/>
      <c r="E106" s="107"/>
      <c r="F106" s="107"/>
      <c r="G106" s="107"/>
      <c r="H106" s="107"/>
      <c r="I106" s="107"/>
      <c r="J106" s="107"/>
    </row>
    <row r="107" spans="1:10">
      <c r="A107" s="107"/>
      <c r="B107" s="107"/>
      <c r="C107" s="107"/>
      <c r="D107" s="107"/>
      <c r="E107" s="107"/>
      <c r="F107" s="107"/>
      <c r="G107" s="107"/>
      <c r="H107" s="107"/>
      <c r="I107" s="107"/>
      <c r="J107" s="107"/>
    </row>
    <row r="108" spans="1:10">
      <c r="A108" s="107"/>
      <c r="B108" s="107"/>
      <c r="C108" s="107"/>
      <c r="D108" s="107"/>
      <c r="E108" s="107"/>
      <c r="F108" s="107"/>
      <c r="G108" s="107"/>
      <c r="H108" s="107"/>
      <c r="I108" s="107"/>
      <c r="J108" s="107"/>
    </row>
    <row r="109" spans="1:10">
      <c r="A109" s="107"/>
      <c r="B109" s="107"/>
      <c r="C109" s="107"/>
      <c r="D109" s="107"/>
      <c r="E109" s="107"/>
      <c r="F109" s="107"/>
      <c r="G109" s="107"/>
      <c r="H109" s="107"/>
      <c r="I109" s="107"/>
      <c r="J109" s="107"/>
    </row>
    <row r="110" spans="1:10">
      <c r="A110" s="107"/>
      <c r="B110" s="107"/>
      <c r="C110" s="107"/>
      <c r="D110" s="107"/>
      <c r="E110" s="107"/>
      <c r="F110" s="107"/>
      <c r="G110" s="107"/>
      <c r="H110" s="107"/>
      <c r="I110" s="107"/>
      <c r="J110" s="107"/>
    </row>
    <row r="111" spans="1:10">
      <c r="A111" s="107"/>
      <c r="B111" s="107"/>
      <c r="C111" s="107"/>
      <c r="D111" s="107"/>
      <c r="E111" s="107"/>
      <c r="F111" s="107"/>
      <c r="G111" s="107"/>
      <c r="H111" s="107"/>
      <c r="I111" s="107"/>
      <c r="J111" s="107"/>
    </row>
    <row r="112" spans="1:10">
      <c r="A112" s="107"/>
      <c r="B112" s="107"/>
      <c r="C112" s="107"/>
      <c r="D112" s="107"/>
      <c r="E112" s="107"/>
      <c r="F112" s="107"/>
      <c r="G112" s="107"/>
      <c r="H112" s="107"/>
      <c r="I112" s="107"/>
      <c r="J112" s="107"/>
    </row>
    <row r="113" spans="1:10">
      <c r="A113" s="107"/>
      <c r="B113" s="107"/>
      <c r="C113" s="107"/>
      <c r="D113" s="107"/>
      <c r="E113" s="107"/>
      <c r="F113" s="107"/>
      <c r="G113" s="107"/>
      <c r="H113" s="107"/>
      <c r="I113" s="107"/>
      <c r="J113" s="107"/>
    </row>
    <row r="114" spans="1:10">
      <c r="A114" s="107"/>
      <c r="B114" s="107"/>
      <c r="C114" s="107"/>
      <c r="D114" s="107"/>
      <c r="E114" s="107"/>
      <c r="F114" s="107"/>
      <c r="G114" s="107"/>
      <c r="H114" s="107"/>
      <c r="I114" s="107"/>
      <c r="J114" s="107"/>
    </row>
    <row r="115" spans="1:10">
      <c r="A115" s="107"/>
      <c r="B115" s="107"/>
      <c r="C115" s="107"/>
      <c r="D115" s="107"/>
      <c r="E115" s="107"/>
      <c r="F115" s="107"/>
      <c r="G115" s="107"/>
      <c r="H115" s="107"/>
      <c r="I115" s="107"/>
      <c r="J115" s="107"/>
    </row>
    <row r="116" spans="1:10">
      <c r="A116" s="107"/>
      <c r="B116" s="107"/>
      <c r="C116" s="107"/>
      <c r="D116" s="107"/>
      <c r="E116" s="107"/>
      <c r="F116" s="107"/>
      <c r="G116" s="107"/>
      <c r="H116" s="107"/>
      <c r="I116" s="107"/>
      <c r="J116" s="107"/>
    </row>
    <row r="117" spans="1:10">
      <c r="A117" s="107"/>
      <c r="B117" s="107"/>
      <c r="C117" s="107"/>
      <c r="D117" s="107"/>
      <c r="E117" s="107"/>
      <c r="F117" s="107"/>
      <c r="G117" s="107"/>
      <c r="H117" s="107"/>
      <c r="I117" s="107"/>
      <c r="J117" s="107"/>
    </row>
    <row r="118" spans="1:10">
      <c r="A118" s="107"/>
      <c r="B118" s="107"/>
      <c r="C118" s="107"/>
      <c r="D118" s="107"/>
      <c r="E118" s="107"/>
      <c r="F118" s="107"/>
      <c r="G118" s="107"/>
      <c r="H118" s="107"/>
      <c r="I118" s="107"/>
      <c r="J118" s="107"/>
    </row>
    <row r="119" spans="1:10">
      <c r="A119" s="107"/>
      <c r="B119" s="107"/>
      <c r="C119" s="107"/>
      <c r="D119" s="107"/>
      <c r="E119" s="107"/>
      <c r="F119" s="107"/>
      <c r="G119" s="107"/>
      <c r="H119" s="107"/>
      <c r="I119" s="107"/>
      <c r="J119" s="107"/>
    </row>
    <row r="120" spans="1:10">
      <c r="A120" s="107"/>
      <c r="B120" s="107"/>
      <c r="C120" s="107"/>
      <c r="D120" s="107"/>
      <c r="E120" s="107"/>
      <c r="F120" s="107"/>
      <c r="G120" s="107"/>
      <c r="H120" s="107"/>
      <c r="I120" s="107"/>
      <c r="J120" s="107"/>
    </row>
    <row r="121" spans="1:10">
      <c r="A121" s="107"/>
      <c r="B121" s="107"/>
      <c r="C121" s="107"/>
      <c r="D121" s="107"/>
      <c r="E121" s="107"/>
      <c r="F121" s="107"/>
      <c r="G121" s="107"/>
      <c r="H121" s="107"/>
      <c r="I121" s="107"/>
      <c r="J121" s="107"/>
    </row>
    <row r="122" spans="1:10">
      <c r="A122" s="107"/>
      <c r="B122" s="107"/>
      <c r="C122" s="107"/>
      <c r="D122" s="107"/>
      <c r="E122" s="107"/>
      <c r="F122" s="107"/>
      <c r="G122" s="107"/>
      <c r="H122" s="107"/>
      <c r="I122" s="107"/>
      <c r="J122" s="107"/>
    </row>
    <row r="123" spans="1:10">
      <c r="A123" s="107"/>
      <c r="B123" s="107"/>
      <c r="C123" s="107"/>
      <c r="D123" s="107"/>
      <c r="E123" s="107"/>
      <c r="F123" s="107"/>
      <c r="G123" s="107"/>
      <c r="H123" s="107"/>
      <c r="I123" s="107"/>
      <c r="J123" s="107"/>
    </row>
    <row r="124" spans="1:10">
      <c r="A124" s="107"/>
      <c r="B124" s="107"/>
      <c r="C124" s="107"/>
      <c r="D124" s="107"/>
      <c r="E124" s="107"/>
      <c r="F124" s="107"/>
      <c r="G124" s="107"/>
      <c r="H124" s="107"/>
      <c r="I124" s="107"/>
      <c r="J124" s="107"/>
    </row>
    <row r="125" spans="1:10">
      <c r="A125" s="107"/>
      <c r="B125" s="107"/>
      <c r="C125" s="107"/>
      <c r="D125" s="107"/>
      <c r="E125" s="107"/>
      <c r="F125" s="107"/>
      <c r="G125" s="107"/>
      <c r="H125" s="107"/>
      <c r="I125" s="107"/>
      <c r="J125" s="107"/>
    </row>
    <row r="126" spans="1:10">
      <c r="A126" s="107"/>
      <c r="B126" s="107"/>
      <c r="C126" s="107"/>
      <c r="D126" s="107"/>
      <c r="E126" s="107"/>
      <c r="F126" s="107"/>
      <c r="G126" s="107"/>
      <c r="H126" s="107"/>
      <c r="I126" s="107"/>
      <c r="J126" s="107"/>
    </row>
    <row r="127" spans="1:10">
      <c r="A127" s="107"/>
      <c r="B127" s="107"/>
      <c r="C127" s="107"/>
      <c r="D127" s="107"/>
      <c r="E127" s="107"/>
      <c r="F127" s="107"/>
      <c r="G127" s="107"/>
      <c r="H127" s="107"/>
      <c r="I127" s="107"/>
      <c r="J127" s="107"/>
    </row>
    <row r="128" spans="1:10">
      <c r="A128" s="107"/>
      <c r="B128" s="107"/>
      <c r="C128" s="107"/>
      <c r="D128" s="107"/>
      <c r="E128" s="107"/>
      <c r="F128" s="107"/>
      <c r="G128" s="107"/>
      <c r="H128" s="107"/>
      <c r="I128" s="107"/>
      <c r="J128" s="107"/>
    </row>
    <row r="129" spans="1:10">
      <c r="A129" s="107"/>
      <c r="B129" s="107"/>
      <c r="C129" s="107"/>
      <c r="D129" s="107"/>
      <c r="E129" s="107"/>
      <c r="F129" s="107"/>
      <c r="G129" s="107"/>
      <c r="H129" s="107"/>
      <c r="I129" s="107"/>
      <c r="J129" s="107"/>
    </row>
    <row r="130" spans="1:10">
      <c r="A130" s="107"/>
      <c r="B130" s="107"/>
      <c r="C130" s="107"/>
      <c r="D130" s="107"/>
      <c r="E130" s="107"/>
      <c r="F130" s="107"/>
      <c r="G130" s="107"/>
      <c r="H130" s="107"/>
      <c r="I130" s="107"/>
      <c r="J130" s="107"/>
    </row>
    <row r="131" spans="1:10">
      <c r="A131" s="107"/>
      <c r="B131" s="107"/>
      <c r="C131" s="107"/>
      <c r="D131" s="107"/>
      <c r="E131" s="107"/>
      <c r="F131" s="107"/>
      <c r="G131" s="107"/>
      <c r="H131" s="107"/>
      <c r="I131" s="107"/>
      <c r="J131" s="107"/>
    </row>
    <row r="132" spans="1:10">
      <c r="A132" s="107"/>
      <c r="B132" s="107"/>
      <c r="C132" s="107"/>
      <c r="D132" s="107"/>
      <c r="E132" s="107"/>
      <c r="F132" s="107"/>
      <c r="G132" s="107"/>
      <c r="H132" s="107"/>
      <c r="I132" s="107"/>
      <c r="J132" s="107"/>
    </row>
    <row r="133" spans="1:10">
      <c r="A133" s="107"/>
      <c r="B133" s="107"/>
      <c r="C133" s="107"/>
      <c r="D133" s="107"/>
      <c r="E133" s="107"/>
      <c r="F133" s="107"/>
      <c r="G133" s="107"/>
      <c r="H133" s="107"/>
      <c r="I133" s="107"/>
      <c r="J133" s="107"/>
    </row>
    <row r="134" spans="1:10">
      <c r="A134" s="107"/>
      <c r="B134" s="107"/>
      <c r="C134" s="107"/>
      <c r="D134" s="107"/>
      <c r="E134" s="107"/>
      <c r="F134" s="107"/>
      <c r="G134" s="107"/>
      <c r="H134" s="107"/>
      <c r="I134" s="107"/>
      <c r="J134" s="107"/>
    </row>
    <row r="135" spans="1:10">
      <c r="A135" s="107"/>
      <c r="B135" s="107"/>
      <c r="C135" s="107"/>
      <c r="D135" s="107"/>
      <c r="E135" s="107"/>
      <c r="F135" s="107"/>
      <c r="G135" s="107"/>
      <c r="H135" s="107"/>
      <c r="I135" s="107"/>
      <c r="J135" s="107"/>
    </row>
    <row r="136" spans="1:10">
      <c r="A136" s="107"/>
      <c r="B136" s="107"/>
      <c r="C136" s="107"/>
      <c r="D136" s="107"/>
      <c r="E136" s="107"/>
      <c r="F136" s="107"/>
      <c r="G136" s="107"/>
      <c r="H136" s="107"/>
      <c r="I136" s="107"/>
      <c r="J136" s="107"/>
    </row>
    <row r="137" spans="1:10">
      <c r="A137" s="107"/>
      <c r="B137" s="107"/>
      <c r="C137" s="107"/>
      <c r="D137" s="107"/>
      <c r="E137" s="107"/>
      <c r="F137" s="107"/>
      <c r="G137" s="107"/>
      <c r="H137" s="107"/>
      <c r="I137" s="107"/>
      <c r="J137" s="107"/>
    </row>
    <row r="138" spans="1:10">
      <c r="A138" s="107"/>
      <c r="B138" s="107"/>
      <c r="C138" s="107"/>
      <c r="D138" s="107"/>
      <c r="E138" s="107"/>
      <c r="F138" s="107"/>
      <c r="G138" s="107"/>
      <c r="H138" s="107"/>
      <c r="I138" s="107"/>
      <c r="J138" s="107"/>
    </row>
    <row r="139" spans="1:10">
      <c r="A139" s="107"/>
      <c r="B139" s="107"/>
      <c r="C139" s="107"/>
      <c r="D139" s="107"/>
      <c r="E139" s="107"/>
      <c r="F139" s="107"/>
      <c r="G139" s="107"/>
      <c r="H139" s="107"/>
      <c r="I139" s="107"/>
      <c r="J139" s="107"/>
    </row>
    <row r="140" spans="1:10">
      <c r="A140" s="107"/>
      <c r="B140" s="107"/>
      <c r="C140" s="107"/>
      <c r="D140" s="107"/>
      <c r="E140" s="107"/>
      <c r="F140" s="107"/>
      <c r="G140" s="107"/>
      <c r="H140" s="107"/>
      <c r="I140" s="107"/>
      <c r="J140" s="107"/>
    </row>
    <row r="141" spans="1:10">
      <c r="A141" s="107"/>
      <c r="B141" s="107"/>
      <c r="C141" s="107"/>
      <c r="D141" s="107"/>
      <c r="E141" s="107"/>
      <c r="F141" s="107"/>
      <c r="G141" s="107"/>
      <c r="H141" s="107"/>
      <c r="I141" s="107"/>
      <c r="J141" s="107"/>
    </row>
    <row r="142" spans="1:10">
      <c r="A142" s="107"/>
      <c r="B142" s="107"/>
      <c r="C142" s="107"/>
      <c r="D142" s="107"/>
      <c r="E142" s="107"/>
      <c r="F142" s="107"/>
      <c r="G142" s="107"/>
      <c r="H142" s="107"/>
      <c r="I142" s="107"/>
      <c r="J142" s="107"/>
    </row>
    <row r="143" spans="1:10">
      <c r="A143" s="107"/>
      <c r="B143" s="107"/>
      <c r="C143" s="107"/>
      <c r="D143" s="107"/>
      <c r="E143" s="107"/>
      <c r="F143" s="107"/>
      <c r="G143" s="107"/>
      <c r="H143" s="107"/>
      <c r="I143" s="107"/>
      <c r="J143" s="107"/>
    </row>
    <row r="144" spans="1:10">
      <c r="A144" s="107"/>
      <c r="B144" s="107"/>
      <c r="C144" s="107"/>
      <c r="D144" s="107"/>
      <c r="E144" s="107"/>
      <c r="F144" s="107"/>
      <c r="G144" s="107"/>
      <c r="H144" s="107"/>
      <c r="I144" s="107"/>
      <c r="J144" s="107"/>
    </row>
    <row r="145" spans="1:10">
      <c r="A145" s="107"/>
      <c r="B145" s="107"/>
      <c r="C145" s="107"/>
      <c r="D145" s="107"/>
      <c r="E145" s="107"/>
      <c r="F145" s="107"/>
      <c r="G145" s="107"/>
      <c r="H145" s="107"/>
      <c r="I145" s="107"/>
      <c r="J145" s="107"/>
    </row>
    <row r="146" spans="1:10">
      <c r="A146" s="107"/>
      <c r="B146" s="107"/>
      <c r="C146" s="107"/>
      <c r="D146" s="107"/>
      <c r="E146" s="107"/>
      <c r="F146" s="107"/>
      <c r="G146" s="107"/>
      <c r="H146" s="107"/>
      <c r="I146" s="107"/>
      <c r="J146" s="107"/>
    </row>
    <row r="147" spans="1:10">
      <c r="A147" s="107"/>
      <c r="B147" s="107"/>
      <c r="C147" s="107"/>
      <c r="D147" s="107"/>
      <c r="E147" s="107"/>
      <c r="F147" s="107"/>
      <c r="G147" s="107"/>
      <c r="H147" s="107"/>
      <c r="I147" s="107"/>
      <c r="J147" s="107"/>
    </row>
  </sheetData>
  <mergeCells count="25">
    <mergeCell ref="A24:F24"/>
    <mergeCell ref="A25:G25"/>
    <mergeCell ref="B16:D16"/>
    <mergeCell ref="E16:G16"/>
    <mergeCell ref="B17:D17"/>
    <mergeCell ref="F17:G17"/>
    <mergeCell ref="A18:G20"/>
    <mergeCell ref="A23:G23"/>
    <mergeCell ref="F10:G10"/>
    <mergeCell ref="F11:G11"/>
    <mergeCell ref="F12:G12"/>
    <mergeCell ref="B13:G13"/>
    <mergeCell ref="B14:C14"/>
    <mergeCell ref="D14:E14"/>
    <mergeCell ref="F14:G14"/>
    <mergeCell ref="A1:H1"/>
    <mergeCell ref="C6:E6"/>
    <mergeCell ref="C7:E7"/>
    <mergeCell ref="C8:D8"/>
    <mergeCell ref="B9:C9"/>
    <mergeCell ref="A10:A11"/>
    <mergeCell ref="B10:B11"/>
    <mergeCell ref="C10:C11"/>
    <mergeCell ref="D10:D11"/>
    <mergeCell ref="E10:E11"/>
  </mergeCells>
  <phoneticPr fontId="1" type="noConversion"/>
  <pageMargins left="0.75" right="0.75" top="1" bottom="1" header="0.5" footer="0.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Check Box 1">
              <controlPr defaultSize="0" autoFill="0" autoLine="0" autoPict="0">
                <anchor moveWithCells="1" sizeWithCells="1">
                  <from>
                    <xdr:col>1</xdr:col>
                    <xdr:colOff>152400</xdr:colOff>
                    <xdr:row>7</xdr:row>
                    <xdr:rowOff>50800</xdr:rowOff>
                  </from>
                  <to>
                    <xdr:col>1</xdr:col>
                    <xdr:colOff>762000</xdr:colOff>
                    <xdr:row>7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Check Box 2">
              <controlPr defaultSize="0" autoFill="0" autoLine="0" autoPict="0">
                <anchor moveWithCells="1" sizeWithCells="1">
                  <from>
                    <xdr:col>1</xdr:col>
                    <xdr:colOff>889000</xdr:colOff>
                    <xdr:row>7</xdr:row>
                    <xdr:rowOff>57150</xdr:rowOff>
                  </from>
                  <to>
                    <xdr:col>2</xdr:col>
                    <xdr:colOff>876300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Check Box 3">
              <controlPr defaultSize="0" autoFill="0" autoLine="0" autoPict="0">
                <anchor moveWithCells="1" sizeWithCells="1">
                  <from>
                    <xdr:col>3</xdr:col>
                    <xdr:colOff>95250</xdr:colOff>
                    <xdr:row>7</xdr:row>
                    <xdr:rowOff>57150</xdr:rowOff>
                  </from>
                  <to>
                    <xdr:col>3</xdr:col>
                    <xdr:colOff>647700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Check Box 4">
              <controlPr defaultSize="0" autoFill="0" autoLine="0" autoPict="0">
                <anchor moveWithCells="1" sizeWithCells="1">
                  <from>
                    <xdr:col>5</xdr:col>
                    <xdr:colOff>755650</xdr:colOff>
                    <xdr:row>7</xdr:row>
                    <xdr:rowOff>69850</xdr:rowOff>
                  </from>
                  <to>
                    <xdr:col>6</xdr:col>
                    <xdr:colOff>393700</xdr:colOff>
                    <xdr:row>7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Check Box 5">
              <controlPr defaultSize="0" autoFill="0" autoLine="0" autoPict="0">
                <anchor moveWithCells="1" sizeWithCells="1">
                  <from>
                    <xdr:col>1</xdr:col>
                    <xdr:colOff>152400</xdr:colOff>
                    <xdr:row>7</xdr:row>
                    <xdr:rowOff>50800</xdr:rowOff>
                  </from>
                  <to>
                    <xdr:col>1</xdr:col>
                    <xdr:colOff>762000</xdr:colOff>
                    <xdr:row>7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9" name="Check Box 6">
              <controlPr defaultSize="0" autoFill="0" autoLine="0" autoPict="0">
                <anchor moveWithCells="1" sizeWithCells="1">
                  <from>
                    <xdr:col>1</xdr:col>
                    <xdr:colOff>889000</xdr:colOff>
                    <xdr:row>7</xdr:row>
                    <xdr:rowOff>57150</xdr:rowOff>
                  </from>
                  <to>
                    <xdr:col>2</xdr:col>
                    <xdr:colOff>876300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0" name="Check Box 7">
              <controlPr defaultSize="0" autoFill="0" autoLine="0" autoPict="0">
                <anchor moveWithCells="1" sizeWithCells="1">
                  <from>
                    <xdr:col>3</xdr:col>
                    <xdr:colOff>95250</xdr:colOff>
                    <xdr:row>7</xdr:row>
                    <xdr:rowOff>57150</xdr:rowOff>
                  </from>
                  <to>
                    <xdr:col>3</xdr:col>
                    <xdr:colOff>647700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1" name="Check Box 8">
              <controlPr defaultSize="0" autoFill="0" autoLine="0" autoPict="0">
                <anchor moveWithCells="1" sizeWithCells="1">
                  <from>
                    <xdr:col>5</xdr:col>
                    <xdr:colOff>755650</xdr:colOff>
                    <xdr:row>7</xdr:row>
                    <xdr:rowOff>69850</xdr:rowOff>
                  </from>
                  <to>
                    <xdr:col>6</xdr:col>
                    <xdr:colOff>393700</xdr:colOff>
                    <xdr:row>7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2" name="Check Box 9">
              <controlPr defaultSize="0" autoFill="0" autoLine="0" autoPict="0">
                <anchor moveWithCells="1" sizeWithCells="1">
                  <from>
                    <xdr:col>1</xdr:col>
                    <xdr:colOff>152400</xdr:colOff>
                    <xdr:row>7</xdr:row>
                    <xdr:rowOff>50800</xdr:rowOff>
                  </from>
                  <to>
                    <xdr:col>1</xdr:col>
                    <xdr:colOff>762000</xdr:colOff>
                    <xdr:row>7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3" name="Check Box 10">
              <controlPr defaultSize="0" autoFill="0" autoLine="0" autoPict="0">
                <anchor moveWithCells="1" sizeWithCells="1">
                  <from>
                    <xdr:col>1</xdr:col>
                    <xdr:colOff>889000</xdr:colOff>
                    <xdr:row>7</xdr:row>
                    <xdr:rowOff>57150</xdr:rowOff>
                  </from>
                  <to>
                    <xdr:col>2</xdr:col>
                    <xdr:colOff>876300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4" name="Check Box 11">
              <controlPr defaultSize="0" autoFill="0" autoLine="0" autoPict="0">
                <anchor moveWithCells="1" sizeWithCells="1">
                  <from>
                    <xdr:col>3</xdr:col>
                    <xdr:colOff>95250</xdr:colOff>
                    <xdr:row>7</xdr:row>
                    <xdr:rowOff>57150</xdr:rowOff>
                  </from>
                  <to>
                    <xdr:col>3</xdr:col>
                    <xdr:colOff>647700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15" name="Check Box 12">
              <controlPr defaultSize="0" autoFill="0" autoLine="0" autoPict="0">
                <anchor moveWithCells="1" sizeWithCells="1">
                  <from>
                    <xdr:col>5</xdr:col>
                    <xdr:colOff>755650</xdr:colOff>
                    <xdr:row>7</xdr:row>
                    <xdr:rowOff>69850</xdr:rowOff>
                  </from>
                  <to>
                    <xdr:col>6</xdr:col>
                    <xdr:colOff>393700</xdr:colOff>
                    <xdr:row>7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16" name="Check Box 13">
              <controlPr defaultSize="0" autoFill="0" autoLine="0" autoPict="0">
                <anchor moveWithCells="1" sizeWithCells="1">
                  <from>
                    <xdr:col>1</xdr:col>
                    <xdr:colOff>152400</xdr:colOff>
                    <xdr:row>7</xdr:row>
                    <xdr:rowOff>50800</xdr:rowOff>
                  </from>
                  <to>
                    <xdr:col>1</xdr:col>
                    <xdr:colOff>762000</xdr:colOff>
                    <xdr:row>7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4" r:id="rId17" name="Check Box 14">
              <controlPr defaultSize="0" autoFill="0" autoLine="0" autoPict="0">
                <anchor moveWithCells="1" sizeWithCells="1">
                  <from>
                    <xdr:col>1</xdr:col>
                    <xdr:colOff>889000</xdr:colOff>
                    <xdr:row>7</xdr:row>
                    <xdr:rowOff>57150</xdr:rowOff>
                  </from>
                  <to>
                    <xdr:col>2</xdr:col>
                    <xdr:colOff>876300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5" r:id="rId18" name="Check Box 15">
              <controlPr defaultSize="0" autoFill="0" autoLine="0" autoPict="0">
                <anchor moveWithCells="1" sizeWithCells="1">
                  <from>
                    <xdr:col>3</xdr:col>
                    <xdr:colOff>95250</xdr:colOff>
                    <xdr:row>7</xdr:row>
                    <xdr:rowOff>57150</xdr:rowOff>
                  </from>
                  <to>
                    <xdr:col>3</xdr:col>
                    <xdr:colOff>647700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6" r:id="rId19" name="Check Box 16">
              <controlPr defaultSize="0" autoFill="0" autoLine="0" autoPict="0">
                <anchor moveWithCells="1" sizeWithCells="1">
                  <from>
                    <xdr:col>5</xdr:col>
                    <xdr:colOff>755650</xdr:colOff>
                    <xdr:row>7</xdr:row>
                    <xdr:rowOff>69850</xdr:rowOff>
                  </from>
                  <to>
                    <xdr:col>6</xdr:col>
                    <xdr:colOff>393700</xdr:colOff>
                    <xdr:row>7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20" name="Check Box 17">
              <controlPr defaultSize="0" autoFill="0" autoLine="0" autoPict="0">
                <anchor moveWithCells="1" sizeWithCells="1">
                  <from>
                    <xdr:col>1</xdr:col>
                    <xdr:colOff>152400</xdr:colOff>
                    <xdr:row>7</xdr:row>
                    <xdr:rowOff>50800</xdr:rowOff>
                  </from>
                  <to>
                    <xdr:col>1</xdr:col>
                    <xdr:colOff>762000</xdr:colOff>
                    <xdr:row>7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8" r:id="rId21" name="Check Box 18">
              <controlPr defaultSize="0" autoFill="0" autoLine="0" autoPict="0">
                <anchor moveWithCells="1" sizeWithCells="1">
                  <from>
                    <xdr:col>1</xdr:col>
                    <xdr:colOff>889000</xdr:colOff>
                    <xdr:row>7</xdr:row>
                    <xdr:rowOff>57150</xdr:rowOff>
                  </from>
                  <to>
                    <xdr:col>2</xdr:col>
                    <xdr:colOff>876300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9" r:id="rId22" name="Check Box 19">
              <controlPr defaultSize="0" autoFill="0" autoLine="0" autoPict="0">
                <anchor moveWithCells="1" sizeWithCells="1">
                  <from>
                    <xdr:col>3</xdr:col>
                    <xdr:colOff>95250</xdr:colOff>
                    <xdr:row>7</xdr:row>
                    <xdr:rowOff>57150</xdr:rowOff>
                  </from>
                  <to>
                    <xdr:col>3</xdr:col>
                    <xdr:colOff>647700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0" r:id="rId23" name="Check Box 20">
              <controlPr defaultSize="0" autoFill="0" autoLine="0" autoPict="0">
                <anchor moveWithCells="1" sizeWithCells="1">
                  <from>
                    <xdr:col>5</xdr:col>
                    <xdr:colOff>755650</xdr:colOff>
                    <xdr:row>7</xdr:row>
                    <xdr:rowOff>69850</xdr:rowOff>
                  </from>
                  <to>
                    <xdr:col>6</xdr:col>
                    <xdr:colOff>393700</xdr:colOff>
                    <xdr:row>7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1" r:id="rId24" name="Check Box 21">
              <controlPr defaultSize="0" autoFill="0" autoLine="0" autoPict="0">
                <anchor moveWithCells="1" sizeWithCells="1">
                  <from>
                    <xdr:col>1</xdr:col>
                    <xdr:colOff>152400</xdr:colOff>
                    <xdr:row>7</xdr:row>
                    <xdr:rowOff>50800</xdr:rowOff>
                  </from>
                  <to>
                    <xdr:col>1</xdr:col>
                    <xdr:colOff>762000</xdr:colOff>
                    <xdr:row>7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2" r:id="rId25" name="Check Box 22">
              <controlPr defaultSize="0" autoFill="0" autoLine="0" autoPict="0">
                <anchor moveWithCells="1" sizeWithCells="1">
                  <from>
                    <xdr:col>1</xdr:col>
                    <xdr:colOff>889000</xdr:colOff>
                    <xdr:row>7</xdr:row>
                    <xdr:rowOff>57150</xdr:rowOff>
                  </from>
                  <to>
                    <xdr:col>2</xdr:col>
                    <xdr:colOff>876300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3" r:id="rId26" name="Check Box 23">
              <controlPr defaultSize="0" autoFill="0" autoLine="0" autoPict="0">
                <anchor moveWithCells="1" sizeWithCells="1">
                  <from>
                    <xdr:col>3</xdr:col>
                    <xdr:colOff>95250</xdr:colOff>
                    <xdr:row>7</xdr:row>
                    <xdr:rowOff>57150</xdr:rowOff>
                  </from>
                  <to>
                    <xdr:col>3</xdr:col>
                    <xdr:colOff>647700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4" r:id="rId27" name="Check Box 24">
              <controlPr defaultSize="0" autoFill="0" autoLine="0" autoPict="0">
                <anchor moveWithCells="1" sizeWithCells="1">
                  <from>
                    <xdr:col>5</xdr:col>
                    <xdr:colOff>755650</xdr:colOff>
                    <xdr:row>7</xdr:row>
                    <xdr:rowOff>69850</xdr:rowOff>
                  </from>
                  <to>
                    <xdr:col>6</xdr:col>
                    <xdr:colOff>393700</xdr:colOff>
                    <xdr:row>7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5" r:id="rId28" name="Check Box 25">
              <controlPr defaultSize="0" autoFill="0" autoLine="0" autoPict="0">
                <anchor moveWithCells="1" sizeWithCells="1">
                  <from>
                    <xdr:col>1</xdr:col>
                    <xdr:colOff>152400</xdr:colOff>
                    <xdr:row>7</xdr:row>
                    <xdr:rowOff>50800</xdr:rowOff>
                  </from>
                  <to>
                    <xdr:col>1</xdr:col>
                    <xdr:colOff>762000</xdr:colOff>
                    <xdr:row>7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6" r:id="rId29" name="Check Box 26">
              <controlPr defaultSize="0" autoFill="0" autoLine="0" autoPict="0">
                <anchor moveWithCells="1" sizeWithCells="1">
                  <from>
                    <xdr:col>1</xdr:col>
                    <xdr:colOff>889000</xdr:colOff>
                    <xdr:row>7</xdr:row>
                    <xdr:rowOff>57150</xdr:rowOff>
                  </from>
                  <to>
                    <xdr:col>2</xdr:col>
                    <xdr:colOff>876300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7" r:id="rId30" name="Check Box 27">
              <controlPr defaultSize="0" autoFill="0" autoLine="0" autoPict="0">
                <anchor moveWithCells="1" sizeWithCells="1">
                  <from>
                    <xdr:col>3</xdr:col>
                    <xdr:colOff>95250</xdr:colOff>
                    <xdr:row>7</xdr:row>
                    <xdr:rowOff>57150</xdr:rowOff>
                  </from>
                  <to>
                    <xdr:col>3</xdr:col>
                    <xdr:colOff>647700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8" r:id="rId31" name="Check Box 28">
              <controlPr defaultSize="0" autoFill="0" autoLine="0" autoPict="0">
                <anchor moveWithCells="1" sizeWithCells="1">
                  <from>
                    <xdr:col>5</xdr:col>
                    <xdr:colOff>755650</xdr:colOff>
                    <xdr:row>7</xdr:row>
                    <xdr:rowOff>69850</xdr:rowOff>
                  </from>
                  <to>
                    <xdr:col>6</xdr:col>
                    <xdr:colOff>393700</xdr:colOff>
                    <xdr:row>7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9" r:id="rId32" name="Check Box 29">
              <controlPr defaultSize="0" autoFill="0" autoLine="0" autoPict="0">
                <anchor moveWithCells="1" sizeWithCells="1">
                  <from>
                    <xdr:col>1</xdr:col>
                    <xdr:colOff>152400</xdr:colOff>
                    <xdr:row>7</xdr:row>
                    <xdr:rowOff>50800</xdr:rowOff>
                  </from>
                  <to>
                    <xdr:col>1</xdr:col>
                    <xdr:colOff>762000</xdr:colOff>
                    <xdr:row>7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0" r:id="rId33" name="Check Box 30">
              <controlPr defaultSize="0" autoFill="0" autoLine="0" autoPict="0">
                <anchor moveWithCells="1" sizeWithCells="1">
                  <from>
                    <xdr:col>1</xdr:col>
                    <xdr:colOff>889000</xdr:colOff>
                    <xdr:row>7</xdr:row>
                    <xdr:rowOff>57150</xdr:rowOff>
                  </from>
                  <to>
                    <xdr:col>2</xdr:col>
                    <xdr:colOff>876300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1" r:id="rId34" name="Check Box 31">
              <controlPr defaultSize="0" autoFill="0" autoLine="0" autoPict="0">
                <anchor moveWithCells="1" sizeWithCells="1">
                  <from>
                    <xdr:col>3</xdr:col>
                    <xdr:colOff>95250</xdr:colOff>
                    <xdr:row>7</xdr:row>
                    <xdr:rowOff>57150</xdr:rowOff>
                  </from>
                  <to>
                    <xdr:col>3</xdr:col>
                    <xdr:colOff>647700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2" r:id="rId35" name="Check Box 32">
              <controlPr defaultSize="0" autoFill="0" autoLine="0" autoPict="0">
                <anchor moveWithCells="1" sizeWithCells="1">
                  <from>
                    <xdr:col>5</xdr:col>
                    <xdr:colOff>755650</xdr:colOff>
                    <xdr:row>7</xdr:row>
                    <xdr:rowOff>69850</xdr:rowOff>
                  </from>
                  <to>
                    <xdr:col>6</xdr:col>
                    <xdr:colOff>393700</xdr:colOff>
                    <xdr:row>7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3" r:id="rId36" name="Check Box 33">
              <controlPr defaultSize="0" autoFill="0" autoLine="0" autoPict="0">
                <anchor moveWithCells="1" sizeWithCells="1">
                  <from>
                    <xdr:col>1</xdr:col>
                    <xdr:colOff>152400</xdr:colOff>
                    <xdr:row>7</xdr:row>
                    <xdr:rowOff>50800</xdr:rowOff>
                  </from>
                  <to>
                    <xdr:col>1</xdr:col>
                    <xdr:colOff>762000</xdr:colOff>
                    <xdr:row>7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4" r:id="rId37" name="Check Box 34">
              <controlPr defaultSize="0" autoFill="0" autoLine="0" autoPict="0">
                <anchor moveWithCells="1" sizeWithCells="1">
                  <from>
                    <xdr:col>1</xdr:col>
                    <xdr:colOff>889000</xdr:colOff>
                    <xdr:row>7</xdr:row>
                    <xdr:rowOff>57150</xdr:rowOff>
                  </from>
                  <to>
                    <xdr:col>2</xdr:col>
                    <xdr:colOff>876300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5" r:id="rId38" name="Check Box 35">
              <controlPr defaultSize="0" autoFill="0" autoLine="0" autoPict="0">
                <anchor moveWithCells="1" sizeWithCells="1">
                  <from>
                    <xdr:col>3</xdr:col>
                    <xdr:colOff>95250</xdr:colOff>
                    <xdr:row>7</xdr:row>
                    <xdr:rowOff>57150</xdr:rowOff>
                  </from>
                  <to>
                    <xdr:col>3</xdr:col>
                    <xdr:colOff>647700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6" r:id="rId39" name="Check Box 36">
              <controlPr defaultSize="0" autoFill="0" autoLine="0" autoPict="0">
                <anchor moveWithCells="1" sizeWithCells="1">
                  <from>
                    <xdr:col>5</xdr:col>
                    <xdr:colOff>755650</xdr:colOff>
                    <xdr:row>7</xdr:row>
                    <xdr:rowOff>69850</xdr:rowOff>
                  </from>
                  <to>
                    <xdr:col>6</xdr:col>
                    <xdr:colOff>393700</xdr:colOff>
                    <xdr:row>7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7" r:id="rId40" name="Check Box 37">
              <controlPr defaultSize="0" autoFill="0" autoLine="0" autoPict="0">
                <anchor moveWithCells="1" sizeWithCells="1">
                  <from>
                    <xdr:col>1</xdr:col>
                    <xdr:colOff>152400</xdr:colOff>
                    <xdr:row>7</xdr:row>
                    <xdr:rowOff>50800</xdr:rowOff>
                  </from>
                  <to>
                    <xdr:col>1</xdr:col>
                    <xdr:colOff>762000</xdr:colOff>
                    <xdr:row>7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8" r:id="rId41" name="Check Box 38">
              <controlPr defaultSize="0" autoFill="0" autoLine="0" autoPict="0">
                <anchor moveWithCells="1" sizeWithCells="1">
                  <from>
                    <xdr:col>1</xdr:col>
                    <xdr:colOff>889000</xdr:colOff>
                    <xdr:row>7</xdr:row>
                    <xdr:rowOff>57150</xdr:rowOff>
                  </from>
                  <to>
                    <xdr:col>2</xdr:col>
                    <xdr:colOff>876300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9" r:id="rId42" name="Check Box 39">
              <controlPr defaultSize="0" autoFill="0" autoLine="0" autoPict="0">
                <anchor moveWithCells="1" sizeWithCells="1">
                  <from>
                    <xdr:col>3</xdr:col>
                    <xdr:colOff>95250</xdr:colOff>
                    <xdr:row>7</xdr:row>
                    <xdr:rowOff>57150</xdr:rowOff>
                  </from>
                  <to>
                    <xdr:col>3</xdr:col>
                    <xdr:colOff>647700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0" r:id="rId43" name="Check Box 40">
              <controlPr defaultSize="0" autoFill="0" autoLine="0" autoPict="0">
                <anchor moveWithCells="1" sizeWithCells="1">
                  <from>
                    <xdr:col>5</xdr:col>
                    <xdr:colOff>755650</xdr:colOff>
                    <xdr:row>7</xdr:row>
                    <xdr:rowOff>69850</xdr:rowOff>
                  </from>
                  <to>
                    <xdr:col>6</xdr:col>
                    <xdr:colOff>393700</xdr:colOff>
                    <xdr:row>7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1" r:id="rId44" name="Check Box 41">
              <controlPr defaultSize="0" autoFill="0" autoLine="0" autoPict="0">
                <anchor moveWithCells="1" sizeWithCells="1">
                  <from>
                    <xdr:col>1</xdr:col>
                    <xdr:colOff>152400</xdr:colOff>
                    <xdr:row>7</xdr:row>
                    <xdr:rowOff>50800</xdr:rowOff>
                  </from>
                  <to>
                    <xdr:col>1</xdr:col>
                    <xdr:colOff>762000</xdr:colOff>
                    <xdr:row>7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2" r:id="rId45" name="Check Box 42">
              <controlPr defaultSize="0" autoFill="0" autoLine="0" autoPict="0">
                <anchor moveWithCells="1" sizeWithCells="1">
                  <from>
                    <xdr:col>1</xdr:col>
                    <xdr:colOff>889000</xdr:colOff>
                    <xdr:row>7</xdr:row>
                    <xdr:rowOff>57150</xdr:rowOff>
                  </from>
                  <to>
                    <xdr:col>2</xdr:col>
                    <xdr:colOff>876300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3" r:id="rId46" name="Check Box 43">
              <controlPr defaultSize="0" autoFill="0" autoLine="0" autoPict="0">
                <anchor moveWithCells="1" sizeWithCells="1">
                  <from>
                    <xdr:col>3</xdr:col>
                    <xdr:colOff>95250</xdr:colOff>
                    <xdr:row>7</xdr:row>
                    <xdr:rowOff>57150</xdr:rowOff>
                  </from>
                  <to>
                    <xdr:col>3</xdr:col>
                    <xdr:colOff>647700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4" r:id="rId47" name="Check Box 44">
              <controlPr defaultSize="0" autoFill="0" autoLine="0" autoPict="0">
                <anchor moveWithCells="1" sizeWithCells="1">
                  <from>
                    <xdr:col>5</xdr:col>
                    <xdr:colOff>755650</xdr:colOff>
                    <xdr:row>7</xdr:row>
                    <xdr:rowOff>69850</xdr:rowOff>
                  </from>
                  <to>
                    <xdr:col>6</xdr:col>
                    <xdr:colOff>393700</xdr:colOff>
                    <xdr:row>7</xdr:row>
                    <xdr:rowOff>279400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4月價目表 </vt:lpstr>
      <vt:lpstr>Noreva2022年4月</vt:lpstr>
      <vt:lpstr>訂購單</vt:lpstr>
      <vt:lpstr>付款方式(刷卡單) </vt:lpstr>
      <vt:lpstr>Noreva2022年4月!Print_Area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鄭瑜楨</dc:creator>
  <cp:lastModifiedBy>user</cp:lastModifiedBy>
  <dcterms:created xsi:type="dcterms:W3CDTF">2020-12-25T03:43:21Z</dcterms:created>
  <dcterms:modified xsi:type="dcterms:W3CDTF">2022-04-07T03:50:41Z</dcterms:modified>
</cp:coreProperties>
</file>